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56" windowHeight="11928" activeTab="0"/>
  </bookViews>
  <sheets>
    <sheet name="3-й кв.2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<sst xmlns="http://schemas.openxmlformats.org/spreadsheetml/2006/main" count="29" uniqueCount="29">
  <si>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1.</t>
  </si>
  <si>
    <t>2.</t>
  </si>
  <si>
    <t>Примечание</t>
  </si>
  <si>
    <t xml:space="preserve">ИТОГО          </t>
  </si>
  <si>
    <t xml:space="preserve">               </t>
  </si>
  <si>
    <t>Код по бюджетной классификации</t>
  </si>
  <si>
    <t>Профинансировано (руб)</t>
  </si>
  <si>
    <t>Кассовый расход (руб)</t>
  </si>
  <si>
    <t>Остатки не использованных средств</t>
  </si>
  <si>
    <t>Исполнитель    главный бухгалтер                                              Грейня Т.В.</t>
  </si>
  <si>
    <t xml:space="preserve">Главный бухгалтер                                                                             </t>
  </si>
  <si>
    <t>Грейня Т.В.</t>
  </si>
  <si>
    <t xml:space="preserve"> Директор  МБОУ "СОШ№9 им. В.И. Некрасова"                                                                             </t>
  </si>
  <si>
    <t>Шаталова В.Е.</t>
  </si>
  <si>
    <t xml:space="preserve">Остаток на 01.01.2023 - 352467,61 </t>
  </si>
  <si>
    <t>Предусмотрено соглашением на 2023 год                    (руб)</t>
  </si>
  <si>
    <t>00707020540262040611 доп.ФК 000</t>
  </si>
  <si>
    <t>00707020540271530611 доп. ФК 208 доп.ЭК 200 доп. КР 7004000000</t>
  </si>
  <si>
    <t>00707020540271530611 доп. ФК 208 доп.ЭК 211 доп. КР 040  211</t>
  </si>
  <si>
    <t>00707020540271530611 доп. ФК 208 доп.ЭК 213 доп. КР 040   213</t>
  </si>
  <si>
    <t>00707020540253030611 доп. ФК 306 доп.ЭК 211 доп. КР 040    211</t>
  </si>
  <si>
    <t>00707020540253030611 доп. ФК 306 доп.ЭК 213 доп. КР 040    213</t>
  </si>
  <si>
    <t>0070702051EB51790611  доп. ФК 305 доп.ЭК 211 доп. КР 040  211</t>
  </si>
  <si>
    <t>0070702051EB51790611   доп. ФК 305 доп.ЭК 213 доп. КР 040   213</t>
  </si>
  <si>
    <t>Остаток на 01.01.2023 - 500000,00</t>
  </si>
  <si>
    <r>
      <rPr>
        <b/>
        <sz val="12"/>
        <rFont val="Times New Roman"/>
        <family val="1"/>
      </rPr>
      <t xml:space="preserve">Отчет
        об использовании субсидий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</rPr>
      <t>МБОУ "СОШ № 9 им. В.И. Некрасова"</t>
    </r>
    <r>
      <rPr>
        <sz val="12"/>
        <rFont val="Times New Roman"/>
        <family val="1"/>
      </rPr>
      <t xml:space="preserve">
на «01» октября 2023 г.</t>
    </r>
    <r>
      <rPr>
        <sz val="12"/>
        <rFont val="Arial Cyr"/>
        <family val="0"/>
      </rPr>
      <t xml:space="preserve">
</t>
    </r>
  </si>
  <si>
    <t>Остаток на 01.01.2023 - 133699,08</t>
  </si>
  <si>
    <t>Остаток на 01.01.2023 - 46000,00</t>
  </si>
  <si>
    <t>т. 3-62-60                    дата  02 октября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</si>
</sst>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_р_."/>
    <numFmt numFmtId="178" formatCode="[$-FC19]d\ mmmm\ yyyy\ &quot;г.&quot;"/>
    <numFmt numFmtId="179" formatCode="#,##0.00&quot;р.&quot;"/>
    <numFmt numFmtId="180" formatCode="#,##0.000"/>
    <numFmt numFmtId="181" formatCode="0.000"/>
    <numFmt numFmtId="182" formatCode="#,##0.00000"/>
    <numFmt numFmtId="183" formatCode="0.00000"/>
    <numFmt numFmtId="184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7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76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77" fontId="6" fillId="0" borderId="0" xfId="0" applyNumberFormat="1" applyFont="1" applyBorder="1" applyAlignment="1">
      <alignment wrapText="1"/>
    </xf>
    <xf numFmtId="2" fontId="47" fillId="33" borderId="11" xfId="0" applyNumberFormat="1" applyFont="1" applyFill="1" applyBorder="1" applyAlignment="1">
      <alignment vertical="top" wrapText="1"/>
    </xf>
    <xf numFmtId="2" fontId="47" fillId="0" borderId="0" xfId="0" applyNumberFormat="1" applyFont="1" applyAlignment="1">
      <alignment vertical="top"/>
    </xf>
    <xf numFmtId="2" fontId="47" fillId="0" borderId="11" xfId="0" applyNumberFormat="1" applyFont="1" applyFill="1" applyBorder="1" applyAlignment="1">
      <alignment vertical="top" wrapText="1"/>
    </xf>
    <xf numFmtId="177" fontId="47" fillId="0" borderId="1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9" sqref="H8:J9"/>
    </sheetView>
  </sheetViews>
  <sheetFormatPr defaultColWidth="9.00390625" defaultRowHeight="12.75"/>
  <cols>
    <col min="1" max="1" width="3.875" style="0" customWidth="1"/>
    <col min="2" max="2" width="28.875" style="0" customWidth="1"/>
    <col min="3" max="3" width="13.50390625" style="0" customWidth="1"/>
    <col min="4" max="4" width="13.875" style="0" customWidth="1"/>
    <col min="5" max="5" width="14.00390625" style="0" customWidth="1"/>
    <col min="6" max="6" width="15.625" style="0" customWidth="1"/>
    <col min="7" max="7" width="35.25390625" style="0" customWidth="1"/>
  </cols>
  <sheetData>
    <row r="1" spans="1:7" ht="100.5" customHeight="1">
      <c r="A1" s="24" t="s">
        <v>25</v>
      </c>
      <c r="B1" s="25"/>
      <c r="C1" s="25"/>
      <c r="D1" s="25"/>
      <c r="E1" s="25"/>
      <c r="F1" s="25"/>
      <c r="G1" s="25"/>
    </row>
    <row r="2" spans="1:7" ht="60.75" customHeight="1">
      <c r="A2" s="12"/>
      <c r="B2" s="12" t="s">
        <v>5</v>
      </c>
      <c r="C2" s="7" t="s">
        <v>15</v>
      </c>
      <c r="D2" s="7" t="s">
        <v>6</v>
      </c>
      <c r="E2" s="7" t="s">
        <v>7</v>
      </c>
      <c r="F2" s="7" t="s">
        <v>8</v>
      </c>
      <c r="G2" s="12" t="s">
        <v>2</v>
      </c>
    </row>
    <row r="3" spans="1:7" ht="28.5" customHeight="1">
      <c r="A3" s="6" t="s">
        <v>0</v>
      </c>
      <c r="B3" s="8" t="s">
        <v>16</v>
      </c>
      <c r="C3" s="16">
        <v>10040000</v>
      </c>
      <c r="D3" s="15">
        <v>6086785</v>
      </c>
      <c r="E3" s="9">
        <v>6042749.17</v>
      </c>
      <c r="F3" s="9">
        <f aca="true" t="shared" si="0" ref="F3:F10">D3-E3</f>
        <v>44035.830000000075</v>
      </c>
      <c r="G3" s="11" t="s">
        <v>14</v>
      </c>
    </row>
    <row r="4" spans="1:7" ht="31.5" customHeight="1">
      <c r="A4" s="6"/>
      <c r="B4" s="8" t="s">
        <v>17</v>
      </c>
      <c r="C4" s="15">
        <v>4617770</v>
      </c>
      <c r="D4" s="15">
        <v>3800000</v>
      </c>
      <c r="E4" s="9">
        <v>3736386.1</v>
      </c>
      <c r="F4" s="9">
        <f t="shared" si="0"/>
        <v>63613.89999999991</v>
      </c>
      <c r="G4" s="11" t="s">
        <v>27</v>
      </c>
    </row>
    <row r="5" spans="1:7" ht="35.25" customHeight="1">
      <c r="A5" s="6"/>
      <c r="B5" s="8" t="s">
        <v>18</v>
      </c>
      <c r="C5" s="15">
        <v>46290000</v>
      </c>
      <c r="D5" s="15">
        <v>34600000</v>
      </c>
      <c r="E5" s="9">
        <v>31921247.9</v>
      </c>
      <c r="F5" s="9">
        <f t="shared" si="0"/>
        <v>2678752.1000000015</v>
      </c>
      <c r="G5" s="11" t="s">
        <v>24</v>
      </c>
    </row>
    <row r="6" spans="1:8" ht="31.5" customHeight="1">
      <c r="A6" s="6"/>
      <c r="B6" s="8" t="s">
        <v>19</v>
      </c>
      <c r="C6" s="15">
        <v>13981200</v>
      </c>
      <c r="D6" s="15">
        <v>10463000</v>
      </c>
      <c r="E6" s="9">
        <v>9054076.1</v>
      </c>
      <c r="F6" s="9">
        <f t="shared" si="0"/>
        <v>1408923.9000000004</v>
      </c>
      <c r="G6" s="11" t="s">
        <v>26</v>
      </c>
      <c r="H6" s="13"/>
    </row>
    <row r="7" spans="1:8" ht="28.5" customHeight="1">
      <c r="A7" s="6"/>
      <c r="B7" s="8" t="s">
        <v>20</v>
      </c>
      <c r="C7" s="15">
        <v>2027640</v>
      </c>
      <c r="D7" s="15">
        <v>1530000</v>
      </c>
      <c r="E7" s="17">
        <v>1407034.96</v>
      </c>
      <c r="F7" s="17">
        <f t="shared" si="0"/>
        <v>122965.04000000004</v>
      </c>
      <c r="G7" s="11"/>
      <c r="H7" s="13"/>
    </row>
    <row r="8" spans="1:8" ht="28.5" customHeight="1">
      <c r="A8" s="6"/>
      <c r="B8" s="8" t="s">
        <v>21</v>
      </c>
      <c r="C8" s="15">
        <v>612340</v>
      </c>
      <c r="D8" s="15">
        <v>464000</v>
      </c>
      <c r="E8" s="17">
        <v>400401.16</v>
      </c>
      <c r="F8" s="17">
        <f t="shared" si="0"/>
        <v>63598.840000000026</v>
      </c>
      <c r="G8" s="11"/>
      <c r="H8" s="13"/>
    </row>
    <row r="9" spans="1:8" ht="28.5" customHeight="1">
      <c r="A9" s="6"/>
      <c r="B9" s="8" t="s">
        <v>22</v>
      </c>
      <c r="C9" s="15">
        <v>275956</v>
      </c>
      <c r="D9" s="15">
        <v>206973</v>
      </c>
      <c r="E9" s="17">
        <v>100049.6</v>
      </c>
      <c r="F9" s="17">
        <f t="shared" si="0"/>
        <v>106923.4</v>
      </c>
      <c r="G9" s="11"/>
      <c r="H9" s="13"/>
    </row>
    <row r="10" spans="1:7" ht="28.5" customHeight="1">
      <c r="A10" s="6" t="s">
        <v>1</v>
      </c>
      <c r="B10" s="6" t="s">
        <v>23</v>
      </c>
      <c r="C10" s="15">
        <v>83339</v>
      </c>
      <c r="D10" s="15">
        <v>62505</v>
      </c>
      <c r="E10" s="18">
        <v>28559.26</v>
      </c>
      <c r="F10" s="17">
        <f t="shared" si="0"/>
        <v>33945.740000000005</v>
      </c>
      <c r="G10" s="11"/>
    </row>
    <row r="11" spans="1:7" ht="18.75" customHeight="1">
      <c r="A11" s="21" t="s">
        <v>3</v>
      </c>
      <c r="B11" s="22"/>
      <c r="C11" s="10">
        <f>SUM(C4:C10)</f>
        <v>67888245</v>
      </c>
      <c r="D11" s="10">
        <f>SUM(D3:D10)</f>
        <v>57213263</v>
      </c>
      <c r="E11" s="10">
        <f>SUM(E3:E10)</f>
        <v>52690504.25</v>
      </c>
      <c r="F11" s="10">
        <f>SUM(F3:F10)</f>
        <v>4522758.750000003</v>
      </c>
      <c r="G11" s="5" t="s">
        <v>4</v>
      </c>
    </row>
    <row r="12" spans="1:7" ht="54" customHeight="1">
      <c r="A12" s="20" t="s">
        <v>12</v>
      </c>
      <c r="B12" s="20"/>
      <c r="C12" s="20"/>
      <c r="D12" s="20"/>
      <c r="E12" s="14" t="s">
        <v>13</v>
      </c>
      <c r="F12" s="3"/>
      <c r="G12" s="4"/>
    </row>
    <row r="13" spans="1:7" ht="22.5" customHeight="1">
      <c r="A13" s="27" t="s">
        <v>10</v>
      </c>
      <c r="B13" s="27"/>
      <c r="C13" s="27"/>
      <c r="D13" s="27"/>
      <c r="E13" s="14" t="s">
        <v>11</v>
      </c>
      <c r="F13" s="3"/>
      <c r="G13" s="4"/>
    </row>
    <row r="14" spans="1:7" ht="23.25" customHeight="1">
      <c r="A14" s="19" t="s">
        <v>9</v>
      </c>
      <c r="B14" s="19"/>
      <c r="C14" s="19"/>
      <c r="D14" s="19"/>
      <c r="E14" s="26" t="s">
        <v>28</v>
      </c>
      <c r="F14" s="26"/>
      <c r="G14" s="26"/>
    </row>
    <row r="15" spans="1:7" ht="15.75" customHeight="1">
      <c r="A15" s="23"/>
      <c r="B15" s="23"/>
      <c r="C15" s="23"/>
      <c r="D15" s="23"/>
      <c r="E15" s="1"/>
      <c r="F15" s="1"/>
      <c r="G15" s="2"/>
    </row>
  </sheetData>
  <sheetProtection/>
  <mergeCells count="7">
    <mergeCell ref="A15:D15"/>
    <mergeCell ref="A1:G1"/>
    <mergeCell ref="A11:B11"/>
    <mergeCell ref="A12:D12"/>
    <mergeCell ref="A13:D13"/>
    <mergeCell ref="A14:D14"/>
    <mergeCell ref="E14:G14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Финансист</cp:lastModifiedBy>
  <cp:lastPrinted>2023-10-02T13:35:57Z</cp:lastPrinted>
  <dcterms:created xsi:type="dcterms:W3CDTF">2009-01-19T08:51:36Z</dcterms:created>
  <dcterms:modified xsi:type="dcterms:W3CDTF">2023-10-17T13:06:41Z</dcterms:modified>
  <cp:category/>
  <cp:version/>
  <cp:contentType/>
  <cp:contentStatus/>
</cp:coreProperties>
</file>