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004" windowWidth="19416" windowHeight="6708" activeTab="0"/>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'стр.1_4'!$A$1:$EO$138</definedName>
    <definedName name="_xlnm.Print_Area" localSheetId="1">'стр.5_6'!$A$1:$FE$59</definedName>
  </definedNames>
  <calcPr fullCalcOnLoad="1" refMode="R1C1"/>
</workbook>
</file>

<file path=xl/sharedStrings.xml><?xml version="1.0" encoding="utf-8"?>
<sst xmlns="http://schemas.openxmlformats.org/spreadsheetml/2006/main" count="574" uniqueCount="385">
  <si>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</si>
  <si>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</si>
  <si>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</si>
  <si>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</si>
  <si>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</si>
  <si>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</si>
  <si>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</si>
  <si>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</si>
  <si>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</si>
  <si>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</si>
  <si>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</si>
  <si>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</si>
  <si>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</si>
  <si>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</si>
  <si>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</si>
  <si>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</si>
  <si>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</si>
  <si>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</si>
  <si>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</si>
  <si>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</si>
  <si>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</si>
  <si>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</si>
  <si>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</si>
  <si>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</si>
  <si>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</si>
  <si>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</si>
  <si>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</si>
  <si>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</si>
  <si>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</si>
  <si>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</si>
  <si>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</si>
  <si>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</si>
  <si>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</si>
  <si>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</si>
  <si>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</si>
  <si>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</si>
  <si>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</si>
  <si>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</si>
  <si>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</si>
  <si>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</si>
  <si>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</si>
  <si>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</si>
  <si>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</si>
  <si>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</si>
  <si>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</si>
  <si>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</si>
  <si>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</si>
  <si>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</si>
  <si>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</si>
  <si>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</si>
  <si>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</si>
  <si>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</si>
  <si>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</si>
  <si>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</si>
  <si>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</si>
  <si>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</si>
  <si>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</si>
  <si>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</si>
  <si>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</si>
  <si>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</si>
  <si>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</si>
  <si>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</si>
  <si>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</si>
  <si>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</si>
  <si>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</si>
  <si>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</si>
  <si>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</si>
  <si>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</si>
  <si>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</si>
  <si>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</si>
  <si>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</si>
  <si>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</si>
  <si>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</si>
  <si>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</si>
  <si>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</si>
  <si>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</si>
  <si>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</si>
  <si>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</si>
  <si>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</si>
  <si>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</si>
  <si>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</si>
  <si>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</si>
  <si>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</si>
  <si>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</si>
  <si>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</si>
  <si>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</si>
  <si>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</si>
  <si>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</si>
  <si>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</si>
  <si>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</si>
  <si>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</si>
  <si>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</si>
  <si>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</si>
  <si>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</si>
  <si>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2150</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</si>
  <si>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</si>
  <si>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</si>
  <si>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</si>
  <si>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</si>
  <si>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</si>
  <si>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</si>
  <si>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</si>
  <si>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</si>
  <si>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</si>
  <si>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</si>
  <si>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</si>
  <si>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</si>
  <si>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</si>
  <si>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</si>
  <si>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</si>
  <si>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</si>
  <si>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</si>
  <si>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</si>
  <si>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</si>
  <si>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</si>
  <si>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</si>
  <si>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</si>
  <si>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</si>
  <si>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</si>
  <si>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</si>
  <si>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</si>
  <si>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</si>
  <si>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</si>
  <si>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</si>
  <si>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</si>
  <si>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</si>
  <si>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</si>
  <si>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</si>
  <si>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</si>
  <si>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</si>
  <si>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</si>
  <si>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</si>
  <si>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</si>
  <si>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</si>
  <si>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</si>
  <si>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</si>
  <si>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</si>
  <si>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</si>
  <si>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</si>
  <si>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</si>
  <si>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</si>
  <si>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</si>
  <si>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</si>
  <si>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</si>
  <si>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</si>
  <si>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</si>
  <si>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</si>
  <si>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</si>
  <si>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</si>
  <si>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</si>
  <si>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</si>
  <si>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</si>
  <si>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</si>
  <si>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</si>
  <si>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</si>
  <si>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</si>
  <si>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</si>
  <si>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</si>
  <si>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</si>
  <si>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</si>
  <si>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</si>
  <si>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</si>
  <si>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</si>
  <si>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</si>
  <si>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</si>
  <si>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</si>
  <si>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</si>
  <si>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</si>
  <si>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</si>
  <si>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</si>
  <si>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</si>
  <si>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</si>
  <si>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</si>
  <si>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</si>
  <si>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</si>
  <si>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</si>
  <si>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</si>
  <si>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</si>
  <si>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</si>
  <si>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</si>
  <si>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</si>
  <si>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</si>
  <si>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</si>
  <si>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</si>
  <si>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</si>
  <si>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</si>
  <si>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</si>
  <si>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</si>
  <si>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</si>
  <si>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</si>
  <si>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</si>
  <si>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</si>
  <si>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</si>
  <si>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</si>
  <si>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</si>
  <si>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</si>
  <si>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</si>
  <si>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</si>
  <si>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</si>
  <si>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</si>
  <si>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</si>
  <si>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</si>
  <si>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</si>
  <si>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</si>
  <si>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</si>
  <si>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</si>
  <si>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</si>
  <si>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</si>
  <si>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</si>
  <si>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</si>
  <si>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</si>
  <si>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</si>
  <si>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</si>
  <si>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</si>
  <si>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</si>
  <si>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</si>
  <si>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</si>
  <si>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</si>
  <si>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</si>
  <si>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</si>
  <si>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</si>
  <si>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</si>
  <si>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</si>
  <si>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</si>
  <si>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</si>
  <si>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</si>
  <si>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</si>
  <si>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</si>
  <si>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</si>
  <si>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</si>
  <si>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Комитет образования администрации муниципального образования  
Сосновоборский городской округ Ленинградской области</t>
  </si>
  <si>
    <t xml:space="preserve"> годов)</t>
  </si>
  <si>
    <r>
      <t>Код по бюджетной классификации Российской Федерации</t>
    </r>
    <r>
      <rPr>
        <sz val="7"/>
        <rFont val="Times New Roman"/>
        <family val="1"/>
      </rPr>
      <t xml:space="preserve">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</si>
  <si>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</si>
  <si>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1</t>
    </r>
    <r>
      <rPr>
        <sz val="7"/>
        <color indexed="9"/>
        <rFont val="Times New Roman"/>
        <family val="1"/>
      </rPr>
      <t>_</t>
    </r>
    <r>
      <rPr>
        <sz val="7"/>
        <rFont val="Times New Roman"/>
        <family val="1"/>
      </rPr>
      <t>В графе 3 отражаются:</t>
    </r>
  </si>
  <si>
    <r>
      <t>_____</t>
    </r>
    <r>
      <rPr>
        <vertAlign val="superscript"/>
        <sz val="7"/>
        <rFont val="Times New Roman"/>
        <family val="1"/>
      </rPr>
      <t>2</t>
    </r>
    <r>
      <rPr>
        <sz val="7"/>
        <color indexed="9"/>
        <rFont val="Times New Roman"/>
        <family val="1"/>
      </rPr>
      <t>_</t>
    </r>
    <r>
      <rPr>
        <sz val="7"/>
        <rFont val="Times New Roman"/>
        <family val="1"/>
      </rPr>
      <t xml:space="preserve">В графе 4 указывается код классификации операций сектора государственного управления </t>
    </r>
  </si>
  <si>
    <r>
      <t>_____</t>
    </r>
    <r>
      <rPr>
        <vertAlign val="superscript"/>
        <sz val="7"/>
        <rFont val="Times New Roman"/>
        <family val="1"/>
      </rPr>
      <t>3</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</si>
  <si>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</si>
  <si>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</si>
  <si>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t xml:space="preserve">прочие поступления, всего </t>
  </si>
  <si>
    <r>
      <t>_____</t>
    </r>
    <r>
      <rPr>
        <vertAlign val="superscript"/>
        <sz val="7"/>
        <rFont val="Times New Roman"/>
        <family val="1"/>
      </rPr>
      <t>4</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</si>
  <si>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расходы на закупку товаров, работ, услуг, всего </t>
    </r>
    <r>
      <rPr>
        <vertAlign val="superscript"/>
        <sz val="8"/>
        <rFont val="Times New Roman"/>
        <family val="1"/>
      </rPr>
      <t>4</t>
    </r>
  </si>
  <si>
    <r>
      <t xml:space="preserve">Выплаты, уменьшающие доход, всего </t>
    </r>
    <r>
      <rPr>
        <b/>
        <vertAlign val="superscript"/>
        <sz val="8"/>
        <rFont val="Times New Roman"/>
        <family val="1"/>
      </rPr>
      <t>5</t>
    </r>
  </si>
  <si>
    <r>
      <t xml:space="preserve">в том числе:
налог на прибыль </t>
    </r>
    <r>
      <rPr>
        <vertAlign val="superscript"/>
        <sz val="8"/>
        <rFont val="Times New Roman"/>
        <family val="1"/>
      </rPr>
      <t>5</t>
    </r>
  </si>
  <si>
    <r>
      <t xml:space="preserve">прочие налоги, уменьшающие доход </t>
    </r>
    <r>
      <rPr>
        <vertAlign val="superscript"/>
        <sz val="8"/>
        <rFont val="Times New Roman"/>
        <family val="1"/>
      </rPr>
      <t>5</t>
    </r>
  </si>
  <si>
    <r>
      <t xml:space="preserve">налог на добавленную стоимость </t>
    </r>
    <r>
      <rPr>
        <vertAlign val="superscript"/>
        <sz val="8"/>
        <rFont val="Times New Roman"/>
        <family val="1"/>
      </rPr>
      <t>5</t>
    </r>
  </si>
  <si>
    <r>
      <t xml:space="preserve">Прочие выплаты, всего </t>
    </r>
    <r>
      <rPr>
        <b/>
        <vertAlign val="superscript"/>
        <sz val="8"/>
        <rFont val="Times New Roman"/>
        <family val="1"/>
      </rPr>
      <t>6</t>
    </r>
  </si>
  <si>
    <r>
      <t>_____</t>
    </r>
    <r>
      <rPr>
        <vertAlign val="superscript"/>
        <sz val="7"/>
        <rFont val="Times New Roman"/>
        <family val="1"/>
      </rPr>
      <t>5</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</si>
  <si>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6</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</si>
  <si>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7</t>
    </r>
  </si>
  <si>
    <r>
      <t>_____</t>
    </r>
    <r>
      <rPr>
        <vertAlign val="superscript"/>
        <sz val="7"/>
        <rFont val="Times New Roman"/>
        <family val="1"/>
      </rPr>
      <t>7</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</si>
  <si>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Выплаты на закупку товаров, работ, услуг, всего </t>
    </r>
    <r>
      <rPr>
        <b/>
        <vertAlign val="superscript"/>
        <sz val="8"/>
        <rFont val="Times New Roman"/>
        <family val="1"/>
      </rPr>
      <t>8</t>
    </r>
  </si>
  <si>
    <r>
      <t>_____</t>
    </r>
    <r>
      <rPr>
        <vertAlign val="superscript"/>
        <sz val="7"/>
        <rFont val="Times New Roman"/>
        <family val="1"/>
      </rPr>
      <t>8</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</si>
  <si>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9</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</si>
  <si>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10</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</si>
  <si>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8</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</si>
  <si>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9</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</si>
  <si>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10</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</si>
  <si>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10</t>
    </r>
  </si>
  <si>
    <r>
      <t xml:space="preserve">в соответствии с Федеральным законом № 223-ФЗ </t>
    </r>
    <r>
      <rPr>
        <vertAlign val="superscript"/>
        <sz val="8"/>
        <rFont val="Times New Roman"/>
        <family val="1"/>
      </rPr>
      <t>11</t>
    </r>
  </si>
  <si>
    <r>
      <t>_____</t>
    </r>
    <r>
      <rPr>
        <vertAlign val="superscript"/>
        <sz val="7"/>
        <rFont val="Times New Roman"/>
        <family val="1"/>
      </rPr>
      <t>11</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</si>
  <si>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12</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</si>
  <si>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</si>
  <si>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7"/>
        <rFont val="Times New Roman"/>
        <family val="1"/>
      </rPr>
      <t>13</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</si>
  <si>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</si>
  <si>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доходы от операционной аренды</t>
  </si>
  <si>
    <t>121</t>
  </si>
  <si>
    <t>211</t>
  </si>
  <si>
    <t>266</t>
  </si>
  <si>
    <t xml:space="preserve"> социальные пособия и компенсации персоналу в денежной форме</t>
  </si>
  <si>
    <t>в том числе:
заработная плата</t>
  </si>
  <si>
    <t>2111</t>
  </si>
  <si>
    <t>2112</t>
  </si>
  <si>
    <t>212</t>
  </si>
  <si>
    <t>прочие работы, услуги</t>
  </si>
  <si>
    <t>226</t>
  </si>
  <si>
    <t>социальные пособия и компенсации персоналу в денежной форме</t>
  </si>
  <si>
    <t>2121</t>
  </si>
  <si>
    <t>2122</t>
  </si>
  <si>
    <t>2123</t>
  </si>
  <si>
    <t>прочие выплаты персоналу, в том числе компенсационного характера,</t>
  </si>
  <si>
    <t>в том числе,
прочие несоциальные выплаты персоналу в денежной форме</t>
  </si>
  <si>
    <t>2131</t>
  </si>
  <si>
    <t>2132</t>
  </si>
  <si>
    <t>2133</t>
  </si>
  <si>
    <t>в том числе,
прочие работы, услуги</t>
  </si>
  <si>
    <t>иные выплаты текущего характера физическим лицам</t>
  </si>
  <si>
    <t>296</t>
  </si>
  <si>
    <t>213</t>
  </si>
  <si>
    <t>291</t>
  </si>
  <si>
    <t>2331</t>
  </si>
  <si>
    <t>2332</t>
  </si>
  <si>
    <t>292</t>
  </si>
  <si>
    <t>штрафы за нарушение законодательства о закупках и нарушение условий контрактов (договоров)</t>
  </si>
  <si>
    <t>293</t>
  </si>
  <si>
    <t>2333</t>
  </si>
  <si>
    <t>в том числе:
штрафы за нарушение законодательства о налогах и сборах, законодательства о страховых взносах</t>
  </si>
  <si>
    <t>иные расходы)</t>
  </si>
  <si>
    <t>297</t>
  </si>
  <si>
    <t>2641</t>
  </si>
  <si>
    <t>2642</t>
  </si>
  <si>
    <t>2643</t>
  </si>
  <si>
    <t>2644</t>
  </si>
  <si>
    <t>2645</t>
  </si>
  <si>
    <t>услуги связи</t>
  </si>
  <si>
    <t>221</t>
  </si>
  <si>
    <t>222</t>
  </si>
  <si>
    <t>223</t>
  </si>
  <si>
    <t>225</t>
  </si>
  <si>
    <t>работы, услуги по содержанию имущества</t>
  </si>
  <si>
    <t>транспортные услуги</t>
  </si>
  <si>
    <t>коммунальные услуги</t>
  </si>
  <si>
    <t>2646</t>
  </si>
  <si>
    <t>2647</t>
  </si>
  <si>
    <t>2648</t>
  </si>
  <si>
    <t>2649</t>
  </si>
  <si>
    <t>227</t>
  </si>
  <si>
    <t>310</t>
  </si>
  <si>
    <t>341</t>
  </si>
  <si>
    <t>342</t>
  </si>
  <si>
    <t>343</t>
  </si>
  <si>
    <t>344</t>
  </si>
  <si>
    <t>264Б</t>
  </si>
  <si>
    <t>264А</t>
  </si>
  <si>
    <t>264В</t>
  </si>
  <si>
    <t>264Г</t>
  </si>
  <si>
    <t>страхование</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</si>
  <si>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</si>
  <si>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</si>
  <si>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</si>
  <si>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345</t>
  </si>
  <si>
    <t>346</t>
  </si>
  <si>
    <t>увеличение стоимости мягкого инвентаря</t>
  </si>
  <si>
    <t>увеличение стоимости продуктов питания</t>
  </si>
  <si>
    <t>увеличение стоимости горюче-смазочных материалов</t>
  </si>
  <si>
    <t>увеличение стоимости лекарственных препаратов и материалов, применяемых в медицинских целях</t>
  </si>
  <si>
    <t>349</t>
  </si>
  <si>
    <t>352</t>
  </si>
  <si>
    <t>353</t>
  </si>
  <si>
    <t>264Д</t>
  </si>
  <si>
    <t>264Е</t>
  </si>
  <si>
    <t>264Ё</t>
  </si>
  <si>
    <t>увеличение стоимости прочих материальных запасов однократного применения</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</si>
  <si>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</si>
  <si>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</si>
  <si>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228</t>
  </si>
  <si>
    <t>услуги, работы для целей капитальных вложений</t>
  </si>
  <si>
    <t>в том числе:
субсидии на финансовое обеспечение выполнения муниципального задания за счет средств бюджета Сосновоборского городского округа</t>
  </si>
  <si>
    <t>доходы от штрафных санкций за нарушение законодательства о закупках и нарушение условий контрактов (договоров)</t>
  </si>
  <si>
    <t>141</t>
  </si>
  <si>
    <t>доходы от оказания платных услуг (работ)</t>
  </si>
  <si>
    <t>1230</t>
  </si>
  <si>
    <t>доходы от компенсации затрат</t>
  </si>
  <si>
    <t>1240</t>
  </si>
  <si>
    <t>135</t>
  </si>
  <si>
    <t>доходы по условным арендным платежам</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</si>
  <si>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</si>
  <si>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1410</t>
  </si>
  <si>
    <t>154</t>
  </si>
  <si>
    <t>152</t>
  </si>
  <si>
    <t>162</t>
  </si>
  <si>
    <t>2631</t>
  </si>
  <si>
    <t>2632</t>
  </si>
  <si>
    <t>2633</t>
  </si>
  <si>
    <t>Приложение 1</t>
  </si>
  <si>
    <t>20</t>
  </si>
  <si>
    <t>22</t>
  </si>
  <si>
    <t>МБОУ "СОШ №9 им. В.И. Некрасова"</t>
  </si>
  <si>
    <t>Председатель комитета образования</t>
  </si>
  <si>
    <t>Н. Н. Шустрова</t>
  </si>
  <si>
    <t>Директор</t>
  </si>
  <si>
    <t>3-62-60</t>
  </si>
  <si>
    <t xml:space="preserve">прочие выплаты (кроме выплат на закупку товаров, работ, услуг) </t>
  </si>
  <si>
    <t>безвозмездные перечисления организациям и физическим лицам, всего  Пособия по социальной помощи населению</t>
  </si>
  <si>
    <t>263</t>
  </si>
  <si>
    <t>23</t>
  </si>
  <si>
    <t>2643А</t>
  </si>
  <si>
    <t>247</t>
  </si>
  <si>
    <t>января</t>
  </si>
  <si>
    <t>Шаталова В.Е.</t>
  </si>
  <si>
    <t>24</t>
  </si>
  <si>
    <t>на 2022 г.</t>
  </si>
  <si>
    <t xml:space="preserve"> Директор</t>
  </si>
  <si>
    <t>Экономист</t>
  </si>
  <si>
    <t>Акулина Е.Н.</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</si>
</sst>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10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49" fontId="1" fillId="0" borderId="18" xfId="0" applyNumberFormat="1" applyFont="1" applyBorder="1" applyAlignment="1">
      <alignment horizontal="center"/>
    </xf>
    <xf numFmtId="4" fontId="1" fillId="0" borderId="18" xfId="0" applyNumberFormat="1" applyFont="1" applyFill="1" applyBorder="1" applyAlignment="1">
      <alignment horizontal="right" vertical="center" wrapText="1"/>
    </xf>
    <xf numFmtId="0" fontId="1" fillId="0" borderId="18" xfId="0" applyNumberFormat="1" applyFont="1" applyBorder="1" applyAlignment="1">
      <alignment horizontal="left" indent="3"/>
    </xf>
    <xf numFmtId="4" fontId="1" fillId="0" borderId="18" xfId="0" applyNumberFormat="1" applyFont="1" applyBorder="1" applyAlignment="1">
      <alignment horizontal="right" vertical="center" wrapText="1"/>
    </xf>
    <xf numFmtId="0" fontId="1" fillId="0" borderId="18" xfId="0" applyNumberFormat="1" applyFont="1" applyBorder="1" applyAlignment="1">
      <alignment horizontal="left" vertical="center" wrapText="1" indent="3"/>
    </xf>
    <xf numFmtId="0" fontId="1" fillId="0" borderId="18" xfId="0" applyNumberFormat="1" applyFont="1" applyBorder="1" applyAlignment="1">
      <alignment horizontal="left" vertical="center" indent="3"/>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4"/>
    </xf>
    <xf numFmtId="0" fontId="1" fillId="0" borderId="18" xfId="0" applyNumberFormat="1" applyFont="1" applyBorder="1" applyAlignment="1">
      <alignment horizontal="center" vertical="top" wrapText="1"/>
    </xf>
    <xf numFmtId="49" fontId="5" fillId="0" borderId="22" xfId="0" applyNumberFormat="1" applyFont="1" applyBorder="1" applyAlignment="1">
      <alignment horizontal="left"/>
    </xf>
    <xf numFmtId="0" fontId="1" fillId="0" borderId="18"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8"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left"/>
    </xf>
    <xf numFmtId="49" fontId="1" fillId="0" borderId="18" xfId="0" applyNumberFormat="1" applyFont="1" applyBorder="1" applyAlignment="1">
      <alignment horizontal="center" vertical="top"/>
    </xf>
    <xf numFmtId="0" fontId="3" fillId="0" borderId="22" xfId="0" applyNumberFormat="1" applyFont="1" applyBorder="1" applyAlignment="1">
      <alignment horizontal="center"/>
    </xf>
    <xf numFmtId="0" fontId="3"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1" fillId="0" borderId="29"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22"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2" xfId="0" applyNumberFormat="1" applyFont="1" applyBorder="1" applyAlignment="1">
      <alignment horizontal="left"/>
    </xf>
    <xf numFmtId="0" fontId="6" fillId="0" borderId="0" xfId="0" applyNumberFormat="1" applyFont="1" applyBorder="1" applyAlignment="1">
      <alignment horizontal="left" wrapText="1"/>
    </xf>
    <xf numFmtId="0"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6" fillId="0" borderId="18" xfId="0" applyNumberFormat="1" applyFont="1" applyBorder="1" applyAlignment="1">
      <alignment horizontal="center"/>
    </xf>
    <xf numFmtId="4" fontId="6" fillId="0" borderId="18" xfId="0" applyNumberFormat="1" applyFont="1" applyFill="1" applyBorder="1" applyAlignment="1">
      <alignment horizontal="right" vertical="center" wrapText="1"/>
    </xf>
    <xf numFmtId="0" fontId="6" fillId="0" borderId="0"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6" fillId="0" borderId="18" xfId="0" applyNumberFormat="1" applyFont="1" applyBorder="1" applyAlignment="1">
      <alignment horizontal="left"/>
    </xf>
    <xf numFmtId="0" fontId="1" fillId="0" borderId="18" xfId="0" applyNumberFormat="1" applyFont="1" applyBorder="1" applyAlignment="1">
      <alignment horizontal="left" indent="2"/>
    </xf>
    <xf numFmtId="0" fontId="1" fillId="0" borderId="18" xfId="0" applyNumberFormat="1" applyFont="1" applyBorder="1" applyAlignment="1">
      <alignment horizontal="left" wrapText="1" indent="2"/>
    </xf>
    <xf numFmtId="4" fontId="6" fillId="0" borderId="18" xfId="0" applyNumberFormat="1" applyFont="1" applyBorder="1" applyAlignment="1">
      <alignment horizontal="right" vertical="center" wrapText="1"/>
    </xf>
    <xf numFmtId="0" fontId="1" fillId="0" borderId="18" xfId="0" applyNumberFormat="1" applyFont="1" applyBorder="1" applyAlignment="1">
      <alignment horizontal="left" vertical="center" wrapText="1" indent="2"/>
    </xf>
    <xf numFmtId="0" fontId="1" fillId="0" borderId="18" xfId="0" applyNumberFormat="1" applyFont="1" applyBorder="1" applyAlignment="1">
      <alignment horizontal="left" vertical="center" indent="2"/>
    </xf>
    <xf numFmtId="0" fontId="1" fillId="0" borderId="18" xfId="0" applyNumberFormat="1" applyFont="1" applyBorder="1" applyAlignment="1">
      <alignment horizontal="left" vertical="center" wrapText="1" indent="4"/>
    </xf>
    <xf numFmtId="0" fontId="1" fillId="0" borderId="18" xfId="0" applyNumberFormat="1" applyFont="1" applyBorder="1" applyAlignment="1">
      <alignment horizontal="left" vertical="center" indent="4"/>
    </xf>
    <xf numFmtId="0" fontId="1" fillId="0" borderId="18" xfId="0" applyNumberFormat="1" applyFont="1" applyBorder="1" applyAlignment="1">
      <alignment horizontal="left" wrapText="1" indent="4"/>
    </xf>
    <xf numFmtId="0" fontId="1" fillId="0" borderId="0" xfId="0" applyNumberFormat="1" applyFont="1" applyBorder="1" applyAlignment="1">
      <alignment horizontal="center"/>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1" fillId="0" borderId="18" xfId="0" applyNumberFormat="1" applyFont="1" applyFill="1" applyBorder="1" applyAlignment="1">
      <alignment horizontal="center"/>
    </xf>
    <xf numFmtId="0" fontId="1" fillId="0" borderId="18" xfId="0" applyNumberFormat="1" applyFont="1" applyBorder="1" applyAlignment="1">
      <alignment horizontal="left" wrapText="1"/>
    </xf>
    <xf numFmtId="0" fontId="1" fillId="0" borderId="29" xfId="0" applyNumberFormat="1" applyFont="1" applyBorder="1" applyAlignment="1">
      <alignment horizontal="center"/>
    </xf>
    <xf numFmtId="0" fontId="1" fillId="0" borderId="23" xfId="0" applyNumberFormat="1" applyFont="1" applyBorder="1" applyAlignment="1">
      <alignment horizontal="center"/>
    </xf>
    <xf numFmtId="0" fontId="1" fillId="0" borderId="30"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4" fillId="0" borderId="40" xfId="0" applyNumberFormat="1" applyFont="1" applyBorder="1" applyAlignment="1">
      <alignment horizontal="center" vertical="top"/>
    </xf>
    <xf numFmtId="0" fontId="4" fillId="0" borderId="41"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O137"/>
  <sheetViews>
    <sheetView tabSelected="1" view="pageBreakPreview" zoomScale="120" zoomScaleSheetLayoutView="120" zoomScalePageLayoutView="0" workbookViewId="0" topLeftCell="A89">
      <selection activeCell="CY97" sqref="CY97:DI97"/>
    </sheetView>
  </sheetViews>
  <sheetFormatPr defaultColWidth="0.875" defaultRowHeight="12.75"/>
  <cols>
    <col min="1" max="59" width="0.875" style="1" customWidth="1"/>
    <col min="60" max="60" width="0.74609375" style="1" customWidth="1"/>
    <col min="61" max="69" width="0.875" style="1" customWidth="1"/>
    <col min="70" max="70" width="0.6171875" style="1" customWidth="1"/>
    <col min="71" max="72" width="0.875" style="1" hidden="1" customWidth="1"/>
    <col min="73" max="78" width="0.875" style="1" customWidth="1"/>
    <col min="79" max="79" width="4.875" style="1" customWidth="1"/>
    <col min="80" max="80" width="0.12890625" style="1" customWidth="1"/>
    <col min="81" max="107" width="0.875" style="1" customWidth="1"/>
    <col min="108" max="110" width="1.37890625" style="1" customWidth="1"/>
    <col min="111" max="16384" width="0.875" style="1" customWidth="1"/>
  </cols>
  <sheetData>
    <row r="1" spans="117:145" ht="9.75">
      <c r="DM1" s="86" t="s">
        <v>364</v>
      </c>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row>
    <row r="2" spans="117:145" s="3" customFormat="1" ht="9">
      <c r="DM2" s="43" t="s">
        <v>22</v>
      </c>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row>
    <row r="3" spans="117:145" s="3" customFormat="1" ht="9">
      <c r="DM3" s="42" t="s">
        <v>370</v>
      </c>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row>
    <row r="4" spans="117:145" s="4" customFormat="1" ht="7.5">
      <c r="DM4" s="44" t="s">
        <v>17</v>
      </c>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row>
    <row r="5" spans="117:145" s="3" customFormat="1" ht="9">
      <c r="DM5" s="42" t="s">
        <v>367</v>
      </c>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row>
    <row r="6" spans="117:145" s="4" customFormat="1" ht="7.5">
      <c r="DM6" s="44" t="s">
        <v>18</v>
      </c>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row>
    <row r="7" spans="117:145" s="3" customFormat="1" ht="9">
      <c r="DM7" s="42"/>
      <c r="DN7" s="42"/>
      <c r="DO7" s="42"/>
      <c r="DP7" s="42"/>
      <c r="DQ7" s="42"/>
      <c r="DR7" s="42"/>
      <c r="DS7" s="42"/>
      <c r="DT7" s="42"/>
      <c r="DU7" s="42"/>
      <c r="DV7" s="42"/>
      <c r="DW7" s="42"/>
      <c r="DX7" s="42"/>
      <c r="EA7" s="42" t="s">
        <v>379</v>
      </c>
      <c r="EB7" s="42"/>
      <c r="EC7" s="42"/>
      <c r="ED7" s="42"/>
      <c r="EE7" s="42"/>
      <c r="EF7" s="42"/>
      <c r="EG7" s="42"/>
      <c r="EH7" s="42"/>
      <c r="EI7" s="42"/>
      <c r="EJ7" s="42"/>
      <c r="EK7" s="42"/>
      <c r="EL7" s="42"/>
      <c r="EM7" s="42"/>
      <c r="EN7" s="42"/>
      <c r="EO7" s="42"/>
    </row>
    <row r="8" spans="117:145" s="4" customFormat="1" ht="7.5">
      <c r="DM8" s="44" t="s">
        <v>19</v>
      </c>
      <c r="DN8" s="44"/>
      <c r="DO8" s="44"/>
      <c r="DP8" s="44"/>
      <c r="DQ8" s="44"/>
      <c r="DR8" s="44"/>
      <c r="DS8" s="44"/>
      <c r="DT8" s="44"/>
      <c r="DU8" s="44"/>
      <c r="DV8" s="44"/>
      <c r="DW8" s="44"/>
      <c r="DX8" s="44"/>
      <c r="EA8" s="44" t="s">
        <v>20</v>
      </c>
      <c r="EB8" s="44"/>
      <c r="EC8" s="44"/>
      <c r="ED8" s="44"/>
      <c r="EE8" s="44"/>
      <c r="EF8" s="44"/>
      <c r="EG8" s="44"/>
      <c r="EH8" s="44"/>
      <c r="EI8" s="44"/>
      <c r="EJ8" s="44"/>
      <c r="EK8" s="44"/>
      <c r="EL8" s="44"/>
      <c r="EM8" s="44"/>
      <c r="EN8" s="44"/>
      <c r="EO8" s="44"/>
    </row>
    <row r="9" spans="117:143" s="3" customFormat="1" ht="9">
      <c r="DM9" s="45" t="s">
        <v>21</v>
      </c>
      <c r="DN9" s="45"/>
      <c r="DO9" s="46"/>
      <c r="DP9" s="46"/>
      <c r="DQ9" s="47" t="s">
        <v>21</v>
      </c>
      <c r="DR9" s="47"/>
      <c r="DT9" s="46"/>
      <c r="DU9" s="46"/>
      <c r="DV9" s="46"/>
      <c r="DW9" s="46"/>
      <c r="DX9" s="46"/>
      <c r="DY9" s="46"/>
      <c r="DZ9" s="46"/>
      <c r="EA9" s="46"/>
      <c r="EB9" s="46"/>
      <c r="EC9" s="46"/>
      <c r="ED9" s="46"/>
      <c r="EE9" s="46"/>
      <c r="EF9" s="46"/>
      <c r="EG9" s="45">
        <v>20</v>
      </c>
      <c r="EH9" s="45"/>
      <c r="EI9" s="45"/>
      <c r="EJ9" s="48"/>
      <c r="EK9" s="48"/>
      <c r="EL9" s="48"/>
      <c r="EM9" s="3" t="s">
        <v>3</v>
      </c>
    </row>
    <row r="11" spans="93:97" s="5" customFormat="1" ht="11.25">
      <c r="CO11" s="6" t="s">
        <v>24</v>
      </c>
      <c r="CP11" s="33" t="s">
        <v>366</v>
      </c>
      <c r="CQ11" s="33"/>
      <c r="CR11" s="33"/>
      <c r="CS11" s="5" t="s">
        <v>3</v>
      </c>
    </row>
    <row r="12" spans="51:145" s="5" customFormat="1" ht="11.25">
      <c r="AY12" s="36" t="s">
        <v>25</v>
      </c>
      <c r="AZ12" s="36"/>
      <c r="BA12" s="36"/>
      <c r="BB12" s="36"/>
      <c r="BC12" s="36"/>
      <c r="BD12" s="36"/>
      <c r="BE12" s="36"/>
      <c r="BF12" s="33" t="s">
        <v>366</v>
      </c>
      <c r="BG12" s="33"/>
      <c r="BH12" s="33"/>
      <c r="BI12" s="36" t="s">
        <v>26</v>
      </c>
      <c r="BJ12" s="36"/>
      <c r="BK12" s="36"/>
      <c r="BL12" s="36"/>
      <c r="BM12" s="36"/>
      <c r="BN12" s="36"/>
      <c r="BO12" s="36"/>
      <c r="BP12" s="36"/>
      <c r="BQ12" s="36"/>
      <c r="BR12" s="36"/>
      <c r="BS12" s="36"/>
      <c r="BT12" s="36"/>
      <c r="BU12" s="36"/>
      <c r="BV12" s="36"/>
      <c r="BW12" s="36"/>
      <c r="BX12" s="36"/>
      <c r="BY12" s="36"/>
      <c r="BZ12" s="36"/>
      <c r="CA12" s="36"/>
      <c r="CB12" s="33" t="s">
        <v>375</v>
      </c>
      <c r="CC12" s="33"/>
      <c r="CD12" s="33"/>
      <c r="CE12" s="36" t="s">
        <v>27</v>
      </c>
      <c r="CF12" s="36"/>
      <c r="CG12" s="36"/>
      <c r="CH12" s="36"/>
      <c r="CI12" s="36"/>
      <c r="CJ12" s="33" t="s">
        <v>380</v>
      </c>
      <c r="CK12" s="33"/>
      <c r="CL12" s="33"/>
      <c r="CM12" s="37" t="s">
        <v>231</v>
      </c>
      <c r="CN12" s="37"/>
      <c r="CO12" s="37"/>
      <c r="CP12" s="37"/>
      <c r="CQ12" s="37"/>
      <c r="CR12" s="37"/>
      <c r="CS12" s="37"/>
      <c r="CT12" s="37"/>
      <c r="CU12" s="37"/>
      <c r="EF12" s="54" t="s">
        <v>23</v>
      </c>
      <c r="EG12" s="55"/>
      <c r="EH12" s="55"/>
      <c r="EI12" s="55"/>
      <c r="EJ12" s="55"/>
      <c r="EK12" s="55"/>
      <c r="EL12" s="55"/>
      <c r="EM12" s="55"/>
      <c r="EN12" s="55"/>
      <c r="EO12" s="56"/>
    </row>
    <row r="13" spans="136:145" ht="10.5" thickBot="1">
      <c r="EF13" s="57"/>
      <c r="EG13" s="58"/>
      <c r="EH13" s="58"/>
      <c r="EI13" s="58"/>
      <c r="EJ13" s="58"/>
      <c r="EK13" s="58"/>
      <c r="EL13" s="58"/>
      <c r="EM13" s="58"/>
      <c r="EN13" s="58"/>
      <c r="EO13" s="59"/>
    </row>
    <row r="14" spans="59:145" ht="12.75" customHeight="1">
      <c r="BG14" s="62" t="s">
        <v>39</v>
      </c>
      <c r="BH14" s="62"/>
      <c r="BI14" s="62"/>
      <c r="BJ14" s="62"/>
      <c r="BK14" s="60" t="s">
        <v>365</v>
      </c>
      <c r="BL14" s="60"/>
      <c r="BM14" s="60"/>
      <c r="BN14" s="61" t="s">
        <v>21</v>
      </c>
      <c r="BO14" s="61"/>
      <c r="BQ14" s="60" t="s">
        <v>378</v>
      </c>
      <c r="BR14" s="60"/>
      <c r="BS14" s="60"/>
      <c r="BT14" s="60"/>
      <c r="BU14" s="60"/>
      <c r="BV14" s="60"/>
      <c r="BW14" s="60"/>
      <c r="BX14" s="60"/>
      <c r="BY14" s="60"/>
      <c r="BZ14" s="60"/>
      <c r="CA14" s="60"/>
      <c r="CB14" s="60"/>
      <c r="CC14" s="62">
        <v>20</v>
      </c>
      <c r="CD14" s="62"/>
      <c r="CE14" s="62"/>
      <c r="CF14" s="63" t="s">
        <v>366</v>
      </c>
      <c r="CG14" s="63"/>
      <c r="CH14" s="63"/>
      <c r="CI14" s="1" t="s">
        <v>3</v>
      </c>
      <c r="ED14" s="2" t="s">
        <v>28</v>
      </c>
      <c r="EF14" s="49"/>
      <c r="EG14" s="50"/>
      <c r="EH14" s="50"/>
      <c r="EI14" s="50"/>
      <c r="EJ14" s="50"/>
      <c r="EK14" s="50"/>
      <c r="EL14" s="50"/>
      <c r="EM14" s="50"/>
      <c r="EN14" s="50"/>
      <c r="EO14" s="51"/>
    </row>
    <row r="15" spans="1:145" ht="18" customHeight="1">
      <c r="A15" s="61" t="s">
        <v>31</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4" t="s">
        <v>230</v>
      </c>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ED15" s="2" t="s">
        <v>29</v>
      </c>
      <c r="EF15" s="52"/>
      <c r="EG15" s="28"/>
      <c r="EH15" s="28"/>
      <c r="EI15" s="28"/>
      <c r="EJ15" s="28"/>
      <c r="EK15" s="28"/>
      <c r="EL15" s="28"/>
      <c r="EM15" s="28"/>
      <c r="EN15" s="28"/>
      <c r="EO15" s="53"/>
    </row>
    <row r="16" spans="1:145" ht="11.25" customHeight="1">
      <c r="A16" s="1" t="s">
        <v>32</v>
      </c>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ED16" s="2" t="s">
        <v>30</v>
      </c>
      <c r="EF16" s="52"/>
      <c r="EG16" s="28"/>
      <c r="EH16" s="28"/>
      <c r="EI16" s="28"/>
      <c r="EJ16" s="28"/>
      <c r="EK16" s="28"/>
      <c r="EL16" s="28"/>
      <c r="EM16" s="28"/>
      <c r="EN16" s="28"/>
      <c r="EO16" s="53"/>
    </row>
    <row r="17" spans="134:145" ht="9.75">
      <c r="ED17" s="2" t="s">
        <v>29</v>
      </c>
      <c r="EF17" s="52"/>
      <c r="EG17" s="28"/>
      <c r="EH17" s="28"/>
      <c r="EI17" s="28"/>
      <c r="EJ17" s="28"/>
      <c r="EK17" s="28"/>
      <c r="EL17" s="28"/>
      <c r="EM17" s="28"/>
      <c r="EN17" s="28"/>
      <c r="EO17" s="53"/>
    </row>
    <row r="18" spans="134:145" ht="9.75">
      <c r="ED18" s="2" t="s">
        <v>33</v>
      </c>
      <c r="EF18" s="52"/>
      <c r="EG18" s="28"/>
      <c r="EH18" s="28"/>
      <c r="EI18" s="28"/>
      <c r="EJ18" s="28"/>
      <c r="EK18" s="28"/>
      <c r="EL18" s="28"/>
      <c r="EM18" s="28"/>
      <c r="EN18" s="28"/>
      <c r="EO18" s="53"/>
    </row>
    <row r="19" spans="1:145" ht="9.75">
      <c r="A19" s="1" t="s">
        <v>37</v>
      </c>
      <c r="K19" s="65" t="s">
        <v>367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ED19" s="2" t="s">
        <v>34</v>
      </c>
      <c r="EF19" s="52"/>
      <c r="EG19" s="28"/>
      <c r="EH19" s="28"/>
      <c r="EI19" s="28"/>
      <c r="EJ19" s="28"/>
      <c r="EK19" s="28"/>
      <c r="EL19" s="28"/>
      <c r="EM19" s="28"/>
      <c r="EN19" s="28"/>
      <c r="EO19" s="53"/>
    </row>
    <row r="20" spans="1:145" ht="18" customHeight="1" thickBot="1">
      <c r="A20" s="1" t="s">
        <v>38</v>
      </c>
      <c r="ED20" s="2" t="s">
        <v>35</v>
      </c>
      <c r="EF20" s="66" t="s">
        <v>36</v>
      </c>
      <c r="EG20" s="67"/>
      <c r="EH20" s="67"/>
      <c r="EI20" s="67"/>
      <c r="EJ20" s="67"/>
      <c r="EK20" s="67"/>
      <c r="EL20" s="67"/>
      <c r="EM20" s="67"/>
      <c r="EN20" s="67"/>
      <c r="EO20" s="68"/>
    </row>
    <row r="22" spans="1:145" s="7" customFormat="1" ht="9.75">
      <c r="A22" s="71" t="s">
        <v>40</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row>
    <row r="24" spans="1:145" ht="9.75">
      <c r="A24" s="34" t="s">
        <v>0</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5" t="s">
        <v>1</v>
      </c>
      <c r="BW24" s="35"/>
      <c r="BX24" s="35"/>
      <c r="BY24" s="35"/>
      <c r="BZ24" s="35"/>
      <c r="CA24" s="35"/>
      <c r="CB24" s="35"/>
      <c r="CC24" s="35" t="s">
        <v>232</v>
      </c>
      <c r="CD24" s="35"/>
      <c r="CE24" s="35"/>
      <c r="CF24" s="35"/>
      <c r="CG24" s="35"/>
      <c r="CH24" s="35"/>
      <c r="CI24" s="35"/>
      <c r="CJ24" s="35"/>
      <c r="CK24" s="35"/>
      <c r="CL24" s="35"/>
      <c r="CM24" s="35"/>
      <c r="CN24" s="35"/>
      <c r="CO24" s="35"/>
      <c r="CP24" s="35" t="s">
        <v>233</v>
      </c>
      <c r="CQ24" s="35"/>
      <c r="CR24" s="35"/>
      <c r="CS24" s="35"/>
      <c r="CT24" s="35"/>
      <c r="CU24" s="35"/>
      <c r="CV24" s="35"/>
      <c r="CW24" s="35"/>
      <c r="CX24" s="35"/>
      <c r="CY24" s="34" t="s">
        <v>8</v>
      </c>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row>
    <row r="25" spans="1:145" ht="11.25" customHeight="1">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72" t="s">
        <v>381</v>
      </c>
      <c r="CZ25" s="73"/>
      <c r="DA25" s="73"/>
      <c r="DB25" s="73"/>
      <c r="DC25" s="73"/>
      <c r="DD25" s="73"/>
      <c r="DE25" s="73"/>
      <c r="DF25" s="73"/>
      <c r="DG25" s="73"/>
      <c r="DH25" s="73"/>
      <c r="DI25" s="74"/>
      <c r="DJ25" s="38" t="s">
        <v>2</v>
      </c>
      <c r="DK25" s="38"/>
      <c r="DL25" s="38"/>
      <c r="DM25" s="38"/>
      <c r="DN25" s="38"/>
      <c r="DO25" s="39" t="s">
        <v>375</v>
      </c>
      <c r="DP25" s="39"/>
      <c r="DQ25" s="40" t="s">
        <v>3</v>
      </c>
      <c r="DR25" s="40"/>
      <c r="DS25" s="40"/>
      <c r="DT25" s="40"/>
      <c r="DU25" s="38" t="s">
        <v>2</v>
      </c>
      <c r="DV25" s="38"/>
      <c r="DW25" s="38"/>
      <c r="DX25" s="38"/>
      <c r="DY25" s="38"/>
      <c r="DZ25" s="38"/>
      <c r="EA25" s="39" t="s">
        <v>380</v>
      </c>
      <c r="EB25" s="39"/>
      <c r="EC25" s="40"/>
      <c r="ED25" s="40"/>
      <c r="EE25" s="40"/>
      <c r="EF25" s="35" t="s">
        <v>7</v>
      </c>
      <c r="EG25" s="35"/>
      <c r="EH25" s="35"/>
      <c r="EI25" s="35"/>
      <c r="EJ25" s="35"/>
      <c r="EK25" s="35"/>
      <c r="EL25" s="35"/>
      <c r="EM25" s="35"/>
      <c r="EN25" s="35"/>
      <c r="EO25" s="35"/>
    </row>
    <row r="26" spans="1:145" ht="39" customHeight="1">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2" t="s">
        <v>4</v>
      </c>
      <c r="CZ26" s="32"/>
      <c r="DA26" s="32"/>
      <c r="DB26" s="32"/>
      <c r="DC26" s="32"/>
      <c r="DD26" s="32"/>
      <c r="DE26" s="32"/>
      <c r="DF26" s="32"/>
      <c r="DG26" s="32"/>
      <c r="DH26" s="32"/>
      <c r="DI26" s="32"/>
      <c r="DJ26" s="32" t="s">
        <v>5</v>
      </c>
      <c r="DK26" s="32"/>
      <c r="DL26" s="32"/>
      <c r="DM26" s="32"/>
      <c r="DN26" s="32"/>
      <c r="DO26" s="32"/>
      <c r="DP26" s="32"/>
      <c r="DQ26" s="32"/>
      <c r="DR26" s="32"/>
      <c r="DS26" s="32"/>
      <c r="DT26" s="32"/>
      <c r="DU26" s="32" t="s">
        <v>6</v>
      </c>
      <c r="DV26" s="32"/>
      <c r="DW26" s="32"/>
      <c r="DX26" s="32"/>
      <c r="DY26" s="32"/>
      <c r="DZ26" s="32"/>
      <c r="EA26" s="32"/>
      <c r="EB26" s="32"/>
      <c r="EC26" s="32"/>
      <c r="ED26" s="32"/>
      <c r="EE26" s="32"/>
      <c r="EF26" s="35"/>
      <c r="EG26" s="35"/>
      <c r="EH26" s="35"/>
      <c r="EI26" s="35"/>
      <c r="EJ26" s="35"/>
      <c r="EK26" s="35"/>
      <c r="EL26" s="35"/>
      <c r="EM26" s="35"/>
      <c r="EN26" s="35"/>
      <c r="EO26" s="35"/>
    </row>
    <row r="27" spans="1:145" ht="9.75">
      <c r="A27" s="41" t="s">
        <v>9</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t="s">
        <v>10</v>
      </c>
      <c r="BW27" s="41"/>
      <c r="BX27" s="41"/>
      <c r="BY27" s="41"/>
      <c r="BZ27" s="41"/>
      <c r="CA27" s="41"/>
      <c r="CB27" s="41"/>
      <c r="CC27" s="41" t="s">
        <v>11</v>
      </c>
      <c r="CD27" s="41"/>
      <c r="CE27" s="41"/>
      <c r="CF27" s="41"/>
      <c r="CG27" s="41"/>
      <c r="CH27" s="41"/>
      <c r="CI27" s="41"/>
      <c r="CJ27" s="41"/>
      <c r="CK27" s="41"/>
      <c r="CL27" s="41"/>
      <c r="CM27" s="41"/>
      <c r="CN27" s="41"/>
      <c r="CO27" s="41"/>
      <c r="CP27" s="41" t="s">
        <v>12</v>
      </c>
      <c r="CQ27" s="41"/>
      <c r="CR27" s="41"/>
      <c r="CS27" s="41"/>
      <c r="CT27" s="41"/>
      <c r="CU27" s="41"/>
      <c r="CV27" s="41"/>
      <c r="CW27" s="41"/>
      <c r="CX27" s="41"/>
      <c r="CY27" s="41" t="s">
        <v>13</v>
      </c>
      <c r="CZ27" s="41"/>
      <c r="DA27" s="41"/>
      <c r="DB27" s="41"/>
      <c r="DC27" s="41"/>
      <c r="DD27" s="41"/>
      <c r="DE27" s="41"/>
      <c r="DF27" s="41"/>
      <c r="DG27" s="41"/>
      <c r="DH27" s="41"/>
      <c r="DI27" s="41"/>
      <c r="DJ27" s="41" t="s">
        <v>14</v>
      </c>
      <c r="DK27" s="41"/>
      <c r="DL27" s="41"/>
      <c r="DM27" s="41"/>
      <c r="DN27" s="41"/>
      <c r="DO27" s="41"/>
      <c r="DP27" s="41"/>
      <c r="DQ27" s="41"/>
      <c r="DR27" s="41"/>
      <c r="DS27" s="41"/>
      <c r="DT27" s="41"/>
      <c r="DU27" s="41" t="s">
        <v>15</v>
      </c>
      <c r="DV27" s="41"/>
      <c r="DW27" s="41"/>
      <c r="DX27" s="41"/>
      <c r="DY27" s="41"/>
      <c r="DZ27" s="41"/>
      <c r="EA27" s="41"/>
      <c r="EB27" s="41"/>
      <c r="EC27" s="41"/>
      <c r="ED27" s="41"/>
      <c r="EE27" s="41"/>
      <c r="EF27" s="41" t="s">
        <v>16</v>
      </c>
      <c r="EG27" s="41"/>
      <c r="EH27" s="41"/>
      <c r="EI27" s="41"/>
      <c r="EJ27" s="41"/>
      <c r="EK27" s="41"/>
      <c r="EL27" s="41"/>
      <c r="EM27" s="41"/>
      <c r="EN27" s="41"/>
      <c r="EO27" s="41"/>
    </row>
    <row r="28" spans="1:145" ht="12.75" customHeight="1">
      <c r="A28" s="40" t="s">
        <v>237</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21" t="s">
        <v>41</v>
      </c>
      <c r="BW28" s="21"/>
      <c r="BX28" s="21"/>
      <c r="BY28" s="21"/>
      <c r="BZ28" s="21"/>
      <c r="CA28" s="21"/>
      <c r="CB28" s="21"/>
      <c r="CC28" s="21" t="s">
        <v>42</v>
      </c>
      <c r="CD28" s="21"/>
      <c r="CE28" s="21"/>
      <c r="CF28" s="21"/>
      <c r="CG28" s="21"/>
      <c r="CH28" s="21"/>
      <c r="CI28" s="21"/>
      <c r="CJ28" s="21"/>
      <c r="CK28" s="21"/>
      <c r="CL28" s="21"/>
      <c r="CM28" s="21"/>
      <c r="CN28" s="21"/>
      <c r="CO28" s="21"/>
      <c r="CP28" s="21" t="s">
        <v>42</v>
      </c>
      <c r="CQ28" s="21"/>
      <c r="CR28" s="21"/>
      <c r="CS28" s="21"/>
      <c r="CT28" s="21"/>
      <c r="CU28" s="21"/>
      <c r="CV28" s="21"/>
      <c r="CW28" s="21"/>
      <c r="CX28" s="21"/>
      <c r="CY28" s="22">
        <v>1550554.61</v>
      </c>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0"/>
      <c r="EG28" s="20"/>
      <c r="EH28" s="20"/>
      <c r="EI28" s="20"/>
      <c r="EJ28" s="20"/>
      <c r="EK28" s="20"/>
      <c r="EL28" s="20"/>
      <c r="EM28" s="20"/>
      <c r="EN28" s="20"/>
      <c r="EO28" s="20"/>
    </row>
    <row r="29" spans="1:145" ht="12.75" customHeight="1">
      <c r="A29" s="40" t="s">
        <v>238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21" t="s">
        <v>43</v>
      </c>
      <c r="BW29" s="21"/>
      <c r="BX29" s="21"/>
      <c r="BY29" s="21"/>
      <c r="BZ29" s="21"/>
      <c r="CA29" s="21"/>
      <c r="CB29" s="21"/>
      <c r="CC29" s="21" t="s">
        <v>42</v>
      </c>
      <c r="CD29" s="21"/>
      <c r="CE29" s="21"/>
      <c r="CF29" s="21"/>
      <c r="CG29" s="21"/>
      <c r="CH29" s="21"/>
      <c r="CI29" s="21"/>
      <c r="CJ29" s="21"/>
      <c r="CK29" s="21"/>
      <c r="CL29" s="21"/>
      <c r="CM29" s="21"/>
      <c r="CN29" s="21"/>
      <c r="CO29" s="21"/>
      <c r="CP29" s="21" t="s">
        <v>42</v>
      </c>
      <c r="CQ29" s="21"/>
      <c r="CR29" s="21"/>
      <c r="CS29" s="21"/>
      <c r="CT29" s="21"/>
      <c r="CU29" s="21"/>
      <c r="CV29" s="21"/>
      <c r="CW29" s="21"/>
      <c r="CX29" s="21"/>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0"/>
      <c r="EG29" s="20"/>
      <c r="EH29" s="20"/>
      <c r="EI29" s="20"/>
      <c r="EJ29" s="20"/>
      <c r="EK29" s="20"/>
      <c r="EL29" s="20"/>
      <c r="EM29" s="20"/>
      <c r="EN29" s="20"/>
      <c r="EO29" s="20"/>
    </row>
    <row r="30" spans="1:145" ht="9.75">
      <c r="A30" s="77" t="s">
        <v>44</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69" t="s">
        <v>45</v>
      </c>
      <c r="BW30" s="69"/>
      <c r="BX30" s="69"/>
      <c r="BY30" s="69"/>
      <c r="BZ30" s="69"/>
      <c r="CA30" s="69"/>
      <c r="CB30" s="69"/>
      <c r="CC30" s="69"/>
      <c r="CD30" s="69"/>
      <c r="CE30" s="69"/>
      <c r="CF30" s="69"/>
      <c r="CG30" s="69"/>
      <c r="CH30" s="69"/>
      <c r="CI30" s="69"/>
      <c r="CJ30" s="69"/>
      <c r="CK30" s="69"/>
      <c r="CL30" s="69"/>
      <c r="CM30" s="69"/>
      <c r="CN30" s="69"/>
      <c r="CO30" s="69"/>
      <c r="CP30" s="21"/>
      <c r="CQ30" s="21"/>
      <c r="CR30" s="21"/>
      <c r="CS30" s="21"/>
      <c r="CT30" s="21"/>
      <c r="CU30" s="21"/>
      <c r="CV30" s="21"/>
      <c r="CW30" s="21"/>
      <c r="CX30" s="21"/>
      <c r="CY30" s="70">
        <f>CY31+CY34+CY39+CY42+CY45+CY53</f>
        <v>75097900</v>
      </c>
      <c r="CZ30" s="70"/>
      <c r="DA30" s="70"/>
      <c r="DB30" s="70"/>
      <c r="DC30" s="70"/>
      <c r="DD30" s="70"/>
      <c r="DE30" s="70"/>
      <c r="DF30" s="70"/>
      <c r="DG30" s="70"/>
      <c r="DH30" s="70"/>
      <c r="DI30" s="70"/>
      <c r="DJ30" s="70">
        <f>DJ31+DJ34+DJ39+DJ42+DJ45+DJ53</f>
        <v>77721600</v>
      </c>
      <c r="DK30" s="70"/>
      <c r="DL30" s="70"/>
      <c r="DM30" s="70"/>
      <c r="DN30" s="70"/>
      <c r="DO30" s="70"/>
      <c r="DP30" s="70"/>
      <c r="DQ30" s="70"/>
      <c r="DR30" s="70"/>
      <c r="DS30" s="70"/>
      <c r="DT30" s="70"/>
      <c r="DU30" s="70">
        <f>DU31+DU34+DU39+DU42+DU45+DU53</f>
        <v>80683600</v>
      </c>
      <c r="DV30" s="70"/>
      <c r="DW30" s="70"/>
      <c r="DX30" s="70"/>
      <c r="DY30" s="70"/>
      <c r="DZ30" s="70"/>
      <c r="EA30" s="70"/>
      <c r="EB30" s="70"/>
      <c r="EC30" s="70"/>
      <c r="ED30" s="70"/>
      <c r="EE30" s="70"/>
      <c r="EF30" s="20"/>
      <c r="EG30" s="20"/>
      <c r="EH30" s="20"/>
      <c r="EI30" s="20"/>
      <c r="EJ30" s="20"/>
      <c r="EK30" s="20"/>
      <c r="EL30" s="20"/>
      <c r="EM30" s="20"/>
      <c r="EN30" s="20"/>
      <c r="EO30" s="20"/>
    </row>
    <row r="31" spans="1:145" ht="22.5" customHeight="1">
      <c r="A31" s="75" t="s">
        <v>46</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21" t="s">
        <v>47</v>
      </c>
      <c r="BW31" s="21"/>
      <c r="BX31" s="21"/>
      <c r="BY31" s="21"/>
      <c r="BZ31" s="21"/>
      <c r="CA31" s="21"/>
      <c r="CB31" s="21"/>
      <c r="CC31" s="21" t="s">
        <v>48</v>
      </c>
      <c r="CD31" s="21"/>
      <c r="CE31" s="21"/>
      <c r="CF31" s="21"/>
      <c r="CG31" s="21"/>
      <c r="CH31" s="21"/>
      <c r="CI31" s="21"/>
      <c r="CJ31" s="21"/>
      <c r="CK31" s="21"/>
      <c r="CL31" s="21"/>
      <c r="CM31" s="21"/>
      <c r="CN31" s="21"/>
      <c r="CO31" s="21"/>
      <c r="CP31" s="21"/>
      <c r="CQ31" s="21"/>
      <c r="CR31" s="21"/>
      <c r="CS31" s="21"/>
      <c r="CT31" s="21"/>
      <c r="CU31" s="21"/>
      <c r="CV31" s="21"/>
      <c r="CW31" s="21"/>
      <c r="CX31" s="21"/>
      <c r="CY31" s="22">
        <v>320000</v>
      </c>
      <c r="CZ31" s="22"/>
      <c r="DA31" s="22"/>
      <c r="DB31" s="22"/>
      <c r="DC31" s="22"/>
      <c r="DD31" s="22"/>
      <c r="DE31" s="22"/>
      <c r="DF31" s="22"/>
      <c r="DG31" s="22"/>
      <c r="DH31" s="22"/>
      <c r="DI31" s="22"/>
      <c r="DJ31" s="22">
        <v>320000</v>
      </c>
      <c r="DK31" s="22"/>
      <c r="DL31" s="22"/>
      <c r="DM31" s="22"/>
      <c r="DN31" s="22"/>
      <c r="DO31" s="22"/>
      <c r="DP31" s="22"/>
      <c r="DQ31" s="22"/>
      <c r="DR31" s="22"/>
      <c r="DS31" s="22"/>
      <c r="DT31" s="22"/>
      <c r="DU31" s="22">
        <v>320000</v>
      </c>
      <c r="DV31" s="22"/>
      <c r="DW31" s="22"/>
      <c r="DX31" s="22"/>
      <c r="DY31" s="22"/>
      <c r="DZ31" s="22"/>
      <c r="EA31" s="22"/>
      <c r="EB31" s="22"/>
      <c r="EC31" s="22"/>
      <c r="ED31" s="22"/>
      <c r="EE31" s="22"/>
      <c r="EF31" s="20"/>
      <c r="EG31" s="20"/>
      <c r="EH31" s="20"/>
      <c r="EI31" s="20"/>
      <c r="EJ31" s="20"/>
      <c r="EK31" s="20"/>
      <c r="EL31" s="20"/>
      <c r="EM31" s="20"/>
      <c r="EN31" s="20"/>
      <c r="EO31" s="20"/>
    </row>
    <row r="32" spans="1:145" ht="9.75">
      <c r="A32" s="78" t="s">
        <v>49</v>
      </c>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21" t="s">
        <v>50</v>
      </c>
      <c r="BW32" s="21"/>
      <c r="BX32" s="21"/>
      <c r="BY32" s="21"/>
      <c r="BZ32" s="21"/>
      <c r="CA32" s="21"/>
      <c r="CB32" s="21"/>
      <c r="CC32" s="21" t="s">
        <v>48</v>
      </c>
      <c r="CD32" s="21"/>
      <c r="CE32" s="21"/>
      <c r="CF32" s="21"/>
      <c r="CG32" s="21"/>
      <c r="CH32" s="21"/>
      <c r="CI32" s="21"/>
      <c r="CJ32" s="21"/>
      <c r="CK32" s="21"/>
      <c r="CL32" s="21"/>
      <c r="CM32" s="21"/>
      <c r="CN32" s="21"/>
      <c r="CO32" s="21"/>
      <c r="CP32" s="21" t="s">
        <v>266</v>
      </c>
      <c r="CQ32" s="21"/>
      <c r="CR32" s="21"/>
      <c r="CS32" s="21"/>
      <c r="CT32" s="21"/>
      <c r="CU32" s="21"/>
      <c r="CV32" s="21"/>
      <c r="CW32" s="21"/>
      <c r="CX32" s="21"/>
      <c r="CY32" s="22">
        <v>320000</v>
      </c>
      <c r="CZ32" s="22"/>
      <c r="DA32" s="22"/>
      <c r="DB32" s="22"/>
      <c r="DC32" s="22"/>
      <c r="DD32" s="22"/>
      <c r="DE32" s="22"/>
      <c r="DF32" s="22"/>
      <c r="DG32" s="22"/>
      <c r="DH32" s="22"/>
      <c r="DI32" s="22"/>
      <c r="DJ32" s="22">
        <v>320000</v>
      </c>
      <c r="DK32" s="22"/>
      <c r="DL32" s="22"/>
      <c r="DM32" s="22"/>
      <c r="DN32" s="22"/>
      <c r="DO32" s="22"/>
      <c r="DP32" s="22"/>
      <c r="DQ32" s="22"/>
      <c r="DR32" s="22"/>
      <c r="DS32" s="22"/>
      <c r="DT32" s="22"/>
      <c r="DU32" s="22">
        <v>320000</v>
      </c>
      <c r="DV32" s="22"/>
      <c r="DW32" s="22"/>
      <c r="DX32" s="22"/>
      <c r="DY32" s="22"/>
      <c r="DZ32" s="22"/>
      <c r="EA32" s="22"/>
      <c r="EB32" s="22"/>
      <c r="EC32" s="22"/>
      <c r="ED32" s="22"/>
      <c r="EE32" s="22"/>
      <c r="EF32" s="20"/>
      <c r="EG32" s="20"/>
      <c r="EH32" s="20"/>
      <c r="EI32" s="20"/>
      <c r="EJ32" s="20"/>
      <c r="EK32" s="20"/>
      <c r="EL32" s="20"/>
      <c r="EM32" s="20"/>
      <c r="EN32" s="20"/>
      <c r="EO32" s="20"/>
    </row>
    <row r="33" spans="1:145" ht="9.75">
      <c r="A33" s="78" t="s">
        <v>265</v>
      </c>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0"/>
      <c r="EG33" s="20"/>
      <c r="EH33" s="20"/>
      <c r="EI33" s="20"/>
      <c r="EJ33" s="20"/>
      <c r="EK33" s="20"/>
      <c r="EL33" s="20"/>
      <c r="EM33" s="20"/>
      <c r="EN33" s="20"/>
      <c r="EO33" s="20"/>
    </row>
    <row r="34" spans="1:145" ht="10.5" customHeight="1">
      <c r="A34" s="75" t="s">
        <v>51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21" t="s">
        <v>52</v>
      </c>
      <c r="BW34" s="21"/>
      <c r="BX34" s="21"/>
      <c r="BY34" s="21"/>
      <c r="BZ34" s="21"/>
      <c r="CA34" s="21"/>
      <c r="CB34" s="21"/>
      <c r="CC34" s="21" t="s">
        <v>53</v>
      </c>
      <c r="CD34" s="21"/>
      <c r="CE34" s="21"/>
      <c r="CF34" s="21"/>
      <c r="CG34" s="21"/>
      <c r="CH34" s="21"/>
      <c r="CI34" s="21"/>
      <c r="CJ34" s="21"/>
      <c r="CK34" s="21"/>
      <c r="CL34" s="21"/>
      <c r="CM34" s="21"/>
      <c r="CN34" s="21"/>
      <c r="CO34" s="21"/>
      <c r="CP34" s="21"/>
      <c r="CQ34" s="21"/>
      <c r="CR34" s="21"/>
      <c r="CS34" s="21"/>
      <c r="CT34" s="21"/>
      <c r="CU34" s="21"/>
      <c r="CV34" s="21"/>
      <c r="CW34" s="21"/>
      <c r="CX34" s="21"/>
      <c r="CY34" s="22">
        <f>CY35+CY36+CY37+CY38</f>
        <v>74777900</v>
      </c>
      <c r="CZ34" s="22"/>
      <c r="DA34" s="22"/>
      <c r="DB34" s="22"/>
      <c r="DC34" s="22"/>
      <c r="DD34" s="22"/>
      <c r="DE34" s="22"/>
      <c r="DF34" s="22"/>
      <c r="DG34" s="22"/>
      <c r="DH34" s="22"/>
      <c r="DI34" s="22"/>
      <c r="DJ34" s="22">
        <f>DJ35+DJ36+DJ37+DJ38</f>
        <v>77401600</v>
      </c>
      <c r="DK34" s="22"/>
      <c r="DL34" s="22"/>
      <c r="DM34" s="22"/>
      <c r="DN34" s="22"/>
      <c r="DO34" s="22"/>
      <c r="DP34" s="22"/>
      <c r="DQ34" s="22"/>
      <c r="DR34" s="22"/>
      <c r="DS34" s="22"/>
      <c r="DT34" s="22"/>
      <c r="DU34" s="22">
        <f>DU35+DU36+DU37+DU38</f>
        <v>80363600</v>
      </c>
      <c r="DV34" s="22"/>
      <c r="DW34" s="22"/>
      <c r="DX34" s="22"/>
      <c r="DY34" s="22"/>
      <c r="DZ34" s="22"/>
      <c r="EA34" s="22"/>
      <c r="EB34" s="22"/>
      <c r="EC34" s="22"/>
      <c r="ED34" s="22"/>
      <c r="EE34" s="22"/>
      <c r="EF34" s="20"/>
      <c r="EG34" s="20"/>
      <c r="EH34" s="20"/>
      <c r="EI34" s="20"/>
      <c r="EJ34" s="20"/>
      <c r="EK34" s="20"/>
      <c r="EL34" s="20"/>
      <c r="EM34" s="20"/>
      <c r="EN34" s="20"/>
      <c r="EO34" s="20"/>
    </row>
    <row r="35" spans="1:145" ht="33.75" customHeight="1">
      <c r="A35" s="30" t="s">
        <v>347</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1" t="s">
        <v>54</v>
      </c>
      <c r="BW35" s="21"/>
      <c r="BX35" s="21"/>
      <c r="BY35" s="21"/>
      <c r="BZ35" s="21"/>
      <c r="CA35" s="21"/>
      <c r="CB35" s="21"/>
      <c r="CC35" s="21" t="s">
        <v>53</v>
      </c>
      <c r="CD35" s="21"/>
      <c r="CE35" s="21"/>
      <c r="CF35" s="21"/>
      <c r="CG35" s="21"/>
      <c r="CH35" s="21"/>
      <c r="CI35" s="21"/>
      <c r="CJ35" s="21"/>
      <c r="CK35" s="21"/>
      <c r="CL35" s="21"/>
      <c r="CM35" s="21"/>
      <c r="CN35" s="21"/>
      <c r="CO35" s="21"/>
      <c r="CP35" s="21" t="s">
        <v>95</v>
      </c>
      <c r="CQ35" s="21"/>
      <c r="CR35" s="21"/>
      <c r="CS35" s="21"/>
      <c r="CT35" s="21"/>
      <c r="CU35" s="21"/>
      <c r="CV35" s="21"/>
      <c r="CW35" s="21"/>
      <c r="CX35" s="21"/>
      <c r="CY35" s="22">
        <v>74777900</v>
      </c>
      <c r="CZ35" s="22"/>
      <c r="DA35" s="22"/>
      <c r="DB35" s="22"/>
      <c r="DC35" s="22"/>
      <c r="DD35" s="22"/>
      <c r="DE35" s="22"/>
      <c r="DF35" s="22"/>
      <c r="DG35" s="22"/>
      <c r="DH35" s="22"/>
      <c r="DI35" s="22"/>
      <c r="DJ35" s="22">
        <v>77401600</v>
      </c>
      <c r="DK35" s="22"/>
      <c r="DL35" s="22"/>
      <c r="DM35" s="22"/>
      <c r="DN35" s="22"/>
      <c r="DO35" s="22"/>
      <c r="DP35" s="22"/>
      <c r="DQ35" s="22"/>
      <c r="DR35" s="22"/>
      <c r="DS35" s="22"/>
      <c r="DT35" s="22"/>
      <c r="DU35" s="22">
        <v>80363600</v>
      </c>
      <c r="DV35" s="22"/>
      <c r="DW35" s="22"/>
      <c r="DX35" s="22"/>
      <c r="DY35" s="22"/>
      <c r="DZ35" s="22"/>
      <c r="EA35" s="22"/>
      <c r="EB35" s="22"/>
      <c r="EC35" s="22"/>
      <c r="ED35" s="22"/>
      <c r="EE35" s="22"/>
      <c r="EF35" s="20"/>
      <c r="EG35" s="20"/>
      <c r="EH35" s="20"/>
      <c r="EI35" s="20"/>
      <c r="EJ35" s="20"/>
      <c r="EK35" s="20"/>
      <c r="EL35" s="20"/>
      <c r="EM35" s="20"/>
      <c r="EN35" s="20"/>
      <c r="EO35" s="20"/>
    </row>
    <row r="36" spans="1:145" ht="10.5" customHeight="1">
      <c r="A36" s="23" t="s">
        <v>350</v>
      </c>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1" t="s">
        <v>55</v>
      </c>
      <c r="BW36" s="21"/>
      <c r="BX36" s="21"/>
      <c r="BY36" s="21"/>
      <c r="BZ36" s="21"/>
      <c r="CA36" s="21"/>
      <c r="CB36" s="21"/>
      <c r="CC36" s="21" t="s">
        <v>53</v>
      </c>
      <c r="CD36" s="21"/>
      <c r="CE36" s="21"/>
      <c r="CF36" s="21"/>
      <c r="CG36" s="21"/>
      <c r="CH36" s="21"/>
      <c r="CI36" s="21"/>
      <c r="CJ36" s="21"/>
      <c r="CK36" s="21"/>
      <c r="CL36" s="21"/>
      <c r="CM36" s="21"/>
      <c r="CN36" s="21"/>
      <c r="CO36" s="21"/>
      <c r="CP36" s="21" t="s">
        <v>95</v>
      </c>
      <c r="CQ36" s="21"/>
      <c r="CR36" s="21"/>
      <c r="CS36" s="21"/>
      <c r="CT36" s="21"/>
      <c r="CU36" s="21"/>
      <c r="CV36" s="21"/>
      <c r="CW36" s="21"/>
      <c r="CX36" s="21"/>
      <c r="CY36" s="24">
        <v>0</v>
      </c>
      <c r="CZ36" s="24"/>
      <c r="DA36" s="24"/>
      <c r="DB36" s="24"/>
      <c r="DC36" s="24"/>
      <c r="DD36" s="24"/>
      <c r="DE36" s="24"/>
      <c r="DF36" s="24"/>
      <c r="DG36" s="24"/>
      <c r="DH36" s="24"/>
      <c r="DI36" s="24"/>
      <c r="DJ36" s="24">
        <v>0</v>
      </c>
      <c r="DK36" s="24"/>
      <c r="DL36" s="24"/>
      <c r="DM36" s="24"/>
      <c r="DN36" s="24"/>
      <c r="DO36" s="24"/>
      <c r="DP36" s="24"/>
      <c r="DQ36" s="24"/>
      <c r="DR36" s="24"/>
      <c r="DS36" s="24"/>
      <c r="DT36" s="24"/>
      <c r="DU36" s="24">
        <v>0</v>
      </c>
      <c r="DV36" s="24"/>
      <c r="DW36" s="24"/>
      <c r="DX36" s="24"/>
      <c r="DY36" s="24"/>
      <c r="DZ36" s="24"/>
      <c r="EA36" s="24"/>
      <c r="EB36" s="24"/>
      <c r="EC36" s="24"/>
      <c r="ED36" s="24"/>
      <c r="EE36" s="24"/>
      <c r="EF36" s="20"/>
      <c r="EG36" s="20"/>
      <c r="EH36" s="20"/>
      <c r="EI36" s="20"/>
      <c r="EJ36" s="20"/>
      <c r="EK36" s="20"/>
      <c r="EL36" s="20"/>
      <c r="EM36" s="20"/>
      <c r="EN36" s="20"/>
      <c r="EO36" s="20"/>
    </row>
    <row r="37" spans="1:145" ht="10.5" customHeight="1">
      <c r="A37" s="23" t="s">
        <v>352</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1" t="s">
        <v>351</v>
      </c>
      <c r="BW37" s="21"/>
      <c r="BX37" s="21"/>
      <c r="BY37" s="21"/>
      <c r="BZ37" s="21"/>
      <c r="CA37" s="21"/>
      <c r="CB37" s="21"/>
      <c r="CC37" s="21" t="s">
        <v>53</v>
      </c>
      <c r="CD37" s="21"/>
      <c r="CE37" s="21"/>
      <c r="CF37" s="21"/>
      <c r="CG37" s="21"/>
      <c r="CH37" s="21"/>
      <c r="CI37" s="21"/>
      <c r="CJ37" s="21"/>
      <c r="CK37" s="21"/>
      <c r="CL37" s="21"/>
      <c r="CM37" s="21"/>
      <c r="CN37" s="21"/>
      <c r="CO37" s="21"/>
      <c r="CP37" s="21" t="s">
        <v>96</v>
      </c>
      <c r="CQ37" s="21"/>
      <c r="CR37" s="21"/>
      <c r="CS37" s="21"/>
      <c r="CT37" s="21"/>
      <c r="CU37" s="21"/>
      <c r="CV37" s="21"/>
      <c r="CW37" s="21"/>
      <c r="CX37" s="21"/>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0"/>
      <c r="EG37" s="20"/>
      <c r="EH37" s="20"/>
      <c r="EI37" s="20"/>
      <c r="EJ37" s="20"/>
      <c r="EK37" s="20"/>
      <c r="EL37" s="20"/>
      <c r="EM37" s="20"/>
      <c r="EN37" s="20"/>
      <c r="EO37" s="20"/>
    </row>
    <row r="38" spans="1:145" ht="10.5" customHeight="1">
      <c r="A38" s="23" t="s">
        <v>355</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1" t="s">
        <v>353</v>
      </c>
      <c r="BW38" s="21"/>
      <c r="BX38" s="21"/>
      <c r="BY38" s="21"/>
      <c r="BZ38" s="21"/>
      <c r="CA38" s="21"/>
      <c r="CB38" s="21"/>
      <c r="CC38" s="21" t="s">
        <v>53</v>
      </c>
      <c r="CD38" s="21"/>
      <c r="CE38" s="21"/>
      <c r="CF38" s="21"/>
      <c r="CG38" s="21"/>
      <c r="CH38" s="21"/>
      <c r="CI38" s="21"/>
      <c r="CJ38" s="21"/>
      <c r="CK38" s="21"/>
      <c r="CL38" s="21"/>
      <c r="CM38" s="21"/>
      <c r="CN38" s="21"/>
      <c r="CO38" s="21"/>
      <c r="CP38" s="21" t="s">
        <v>354</v>
      </c>
      <c r="CQ38" s="21"/>
      <c r="CR38" s="21"/>
      <c r="CS38" s="21"/>
      <c r="CT38" s="21"/>
      <c r="CU38" s="21"/>
      <c r="CV38" s="21"/>
      <c r="CW38" s="21"/>
      <c r="CX38" s="21"/>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0"/>
      <c r="EG38" s="20"/>
      <c r="EH38" s="20"/>
      <c r="EI38" s="20"/>
      <c r="EJ38" s="20"/>
      <c r="EK38" s="20"/>
      <c r="EL38" s="20"/>
      <c r="EM38" s="20"/>
      <c r="EN38" s="20"/>
      <c r="EO38" s="20"/>
    </row>
    <row r="39" spans="1:145" ht="10.5" customHeight="1">
      <c r="A39" s="75" t="s">
        <v>56</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21" t="s">
        <v>57</v>
      </c>
      <c r="BW39" s="21"/>
      <c r="BX39" s="21"/>
      <c r="BY39" s="21"/>
      <c r="BZ39" s="21"/>
      <c r="CA39" s="21"/>
      <c r="CB39" s="21"/>
      <c r="CC39" s="21" t="s">
        <v>58</v>
      </c>
      <c r="CD39" s="21"/>
      <c r="CE39" s="21"/>
      <c r="CF39" s="21"/>
      <c r="CG39" s="21"/>
      <c r="CH39" s="21"/>
      <c r="CI39" s="21"/>
      <c r="CJ39" s="21"/>
      <c r="CK39" s="21"/>
      <c r="CL39" s="21"/>
      <c r="CM39" s="21"/>
      <c r="CN39" s="21"/>
      <c r="CO39" s="21"/>
      <c r="CP39" s="21"/>
      <c r="CQ39" s="21"/>
      <c r="CR39" s="21"/>
      <c r="CS39" s="21"/>
      <c r="CT39" s="21"/>
      <c r="CU39" s="21"/>
      <c r="CV39" s="21"/>
      <c r="CW39" s="21"/>
      <c r="CX39" s="21"/>
      <c r="CY39" s="24">
        <f>CY40</f>
        <v>0</v>
      </c>
      <c r="CZ39" s="24"/>
      <c r="DA39" s="24"/>
      <c r="DB39" s="24"/>
      <c r="DC39" s="24"/>
      <c r="DD39" s="24"/>
      <c r="DE39" s="24"/>
      <c r="DF39" s="24"/>
      <c r="DG39" s="24"/>
      <c r="DH39" s="24"/>
      <c r="DI39" s="24"/>
      <c r="DJ39" s="24">
        <f>SUM(DJ41)</f>
        <v>0</v>
      </c>
      <c r="DK39" s="24"/>
      <c r="DL39" s="24"/>
      <c r="DM39" s="24"/>
      <c r="DN39" s="24"/>
      <c r="DO39" s="24"/>
      <c r="DP39" s="24"/>
      <c r="DQ39" s="24"/>
      <c r="DR39" s="24"/>
      <c r="DS39" s="24"/>
      <c r="DT39" s="24"/>
      <c r="DU39" s="24">
        <f>SUM(DU41)</f>
        <v>0</v>
      </c>
      <c r="DV39" s="24"/>
      <c r="DW39" s="24"/>
      <c r="DX39" s="24"/>
      <c r="DY39" s="24"/>
      <c r="DZ39" s="24"/>
      <c r="EA39" s="24"/>
      <c r="EB39" s="24"/>
      <c r="EC39" s="24"/>
      <c r="ED39" s="24"/>
      <c r="EE39" s="24"/>
      <c r="EF39" s="20"/>
      <c r="EG39" s="20"/>
      <c r="EH39" s="20"/>
      <c r="EI39" s="20"/>
      <c r="EJ39" s="20"/>
      <c r="EK39" s="20"/>
      <c r="EL39" s="20"/>
      <c r="EM39" s="20"/>
      <c r="EN39" s="20"/>
      <c r="EO39" s="20"/>
    </row>
    <row r="40" spans="1:145" ht="10.5" customHeight="1">
      <c r="A40" s="78" t="s">
        <v>49</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21" t="s">
        <v>59</v>
      </c>
      <c r="BW40" s="21"/>
      <c r="BX40" s="21"/>
      <c r="BY40" s="21"/>
      <c r="BZ40" s="21"/>
      <c r="CA40" s="21"/>
      <c r="CB40" s="21"/>
      <c r="CC40" s="21" t="s">
        <v>58</v>
      </c>
      <c r="CD40" s="21"/>
      <c r="CE40" s="21"/>
      <c r="CF40" s="21"/>
      <c r="CG40" s="21"/>
      <c r="CH40" s="21"/>
      <c r="CI40" s="21"/>
      <c r="CJ40" s="21"/>
      <c r="CK40" s="21"/>
      <c r="CL40" s="21"/>
      <c r="CM40" s="21"/>
      <c r="CN40" s="21"/>
      <c r="CO40" s="21"/>
      <c r="CP40" s="21" t="s">
        <v>349</v>
      </c>
      <c r="CQ40" s="21"/>
      <c r="CR40" s="21"/>
      <c r="CS40" s="21"/>
      <c r="CT40" s="21"/>
      <c r="CU40" s="21"/>
      <c r="CV40" s="21"/>
      <c r="CW40" s="21"/>
      <c r="CX40" s="21"/>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0"/>
      <c r="EG40" s="20"/>
      <c r="EH40" s="20"/>
      <c r="EI40" s="20"/>
      <c r="EJ40" s="20"/>
      <c r="EK40" s="20"/>
      <c r="EL40" s="20"/>
      <c r="EM40" s="20"/>
      <c r="EN40" s="20"/>
      <c r="EO40" s="20"/>
    </row>
    <row r="41" spans="1:145" ht="21" customHeight="1">
      <c r="A41" s="79" t="s">
        <v>348</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0"/>
      <c r="EG41" s="20"/>
      <c r="EH41" s="20"/>
      <c r="EI41" s="20"/>
      <c r="EJ41" s="20"/>
      <c r="EK41" s="20"/>
      <c r="EL41" s="20"/>
      <c r="EM41" s="20"/>
      <c r="EN41" s="20"/>
      <c r="EO41" s="20"/>
    </row>
    <row r="42" spans="1:145" ht="10.5" customHeight="1">
      <c r="A42" s="75" t="s">
        <v>60</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21" t="s">
        <v>61</v>
      </c>
      <c r="BW42" s="21"/>
      <c r="BX42" s="21"/>
      <c r="BY42" s="21"/>
      <c r="BZ42" s="21"/>
      <c r="CA42" s="21"/>
      <c r="CB42" s="21"/>
      <c r="CC42" s="21" t="s">
        <v>62</v>
      </c>
      <c r="CD42" s="21"/>
      <c r="CE42" s="21"/>
      <c r="CF42" s="21"/>
      <c r="CG42" s="21"/>
      <c r="CH42" s="21"/>
      <c r="CI42" s="21"/>
      <c r="CJ42" s="21"/>
      <c r="CK42" s="21"/>
      <c r="CL42" s="21"/>
      <c r="CM42" s="21"/>
      <c r="CN42" s="21"/>
      <c r="CO42" s="21"/>
      <c r="CP42" s="21"/>
      <c r="CQ42" s="21"/>
      <c r="CR42" s="21"/>
      <c r="CS42" s="21"/>
      <c r="CT42" s="21"/>
      <c r="CU42" s="21"/>
      <c r="CV42" s="21"/>
      <c r="CW42" s="21"/>
      <c r="CX42" s="21"/>
      <c r="CY42" s="24">
        <f>CY43</f>
        <v>0</v>
      </c>
      <c r="CZ42" s="24"/>
      <c r="DA42" s="24"/>
      <c r="DB42" s="24"/>
      <c r="DC42" s="24"/>
      <c r="DD42" s="24"/>
      <c r="DE42" s="24"/>
      <c r="DF42" s="24"/>
      <c r="DG42" s="24"/>
      <c r="DH42" s="24"/>
      <c r="DI42" s="24"/>
      <c r="DJ42" s="24">
        <f>DJ43</f>
        <v>0</v>
      </c>
      <c r="DK42" s="24"/>
      <c r="DL42" s="24"/>
      <c r="DM42" s="24"/>
      <c r="DN42" s="24"/>
      <c r="DO42" s="24"/>
      <c r="DP42" s="24"/>
      <c r="DQ42" s="24"/>
      <c r="DR42" s="24"/>
      <c r="DS42" s="24"/>
      <c r="DT42" s="24"/>
      <c r="DU42" s="24">
        <f>DU43</f>
        <v>0</v>
      </c>
      <c r="DV42" s="24"/>
      <c r="DW42" s="24"/>
      <c r="DX42" s="24"/>
      <c r="DY42" s="24"/>
      <c r="DZ42" s="24"/>
      <c r="EA42" s="24"/>
      <c r="EB42" s="24"/>
      <c r="EC42" s="24"/>
      <c r="ED42" s="24"/>
      <c r="EE42" s="24"/>
      <c r="EF42" s="20"/>
      <c r="EG42" s="20"/>
      <c r="EH42" s="20"/>
      <c r="EI42" s="20"/>
      <c r="EJ42" s="20"/>
      <c r="EK42" s="20"/>
      <c r="EL42" s="20"/>
      <c r="EM42" s="20"/>
      <c r="EN42" s="20"/>
      <c r="EO42" s="20"/>
    </row>
    <row r="43" spans="1:145" ht="10.5" customHeight="1">
      <c r="A43" s="23" t="s">
        <v>49</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1" t="s">
        <v>357</v>
      </c>
      <c r="BW43" s="21"/>
      <c r="BX43" s="21"/>
      <c r="BY43" s="21"/>
      <c r="BZ43" s="21"/>
      <c r="CA43" s="21"/>
      <c r="CB43" s="21"/>
      <c r="CC43" s="21" t="s">
        <v>62</v>
      </c>
      <c r="CD43" s="21"/>
      <c r="CE43" s="21"/>
      <c r="CF43" s="21"/>
      <c r="CG43" s="21"/>
      <c r="CH43" s="21"/>
      <c r="CI43" s="21"/>
      <c r="CJ43" s="21"/>
      <c r="CK43" s="21"/>
      <c r="CL43" s="21"/>
      <c r="CM43" s="21"/>
      <c r="CN43" s="21"/>
      <c r="CO43" s="21"/>
      <c r="CP43" s="21" t="s">
        <v>358</v>
      </c>
      <c r="CQ43" s="21"/>
      <c r="CR43" s="21"/>
      <c r="CS43" s="21"/>
      <c r="CT43" s="21"/>
      <c r="CU43" s="21"/>
      <c r="CV43" s="21"/>
      <c r="CW43" s="21"/>
      <c r="CX43" s="21"/>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0"/>
      <c r="EG43" s="20"/>
      <c r="EH43" s="20"/>
      <c r="EI43" s="20"/>
      <c r="EJ43" s="20"/>
      <c r="EK43" s="20"/>
      <c r="EL43" s="20"/>
      <c r="EM43" s="20"/>
      <c r="EN43" s="20"/>
      <c r="EO43" s="20"/>
    </row>
    <row r="44" spans="1:145" ht="20.25" customHeight="1">
      <c r="A44" s="30" t="s">
        <v>356</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0"/>
      <c r="EG44" s="20"/>
      <c r="EH44" s="20"/>
      <c r="EI44" s="20"/>
      <c r="EJ44" s="20"/>
      <c r="EK44" s="20"/>
      <c r="EL44" s="20"/>
      <c r="EM44" s="20"/>
      <c r="EN44" s="20"/>
      <c r="EO44" s="20"/>
    </row>
    <row r="45" spans="1:145" ht="10.5" customHeight="1">
      <c r="A45" s="75" t="s">
        <v>63</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21" t="s">
        <v>64</v>
      </c>
      <c r="BW45" s="21"/>
      <c r="BX45" s="21"/>
      <c r="BY45" s="21"/>
      <c r="BZ45" s="21"/>
      <c r="CA45" s="21"/>
      <c r="CB45" s="21"/>
      <c r="CC45" s="21" t="s">
        <v>65</v>
      </c>
      <c r="CD45" s="21"/>
      <c r="CE45" s="21"/>
      <c r="CF45" s="21"/>
      <c r="CG45" s="21"/>
      <c r="CH45" s="21"/>
      <c r="CI45" s="21"/>
      <c r="CJ45" s="21"/>
      <c r="CK45" s="21"/>
      <c r="CL45" s="21"/>
      <c r="CM45" s="21"/>
      <c r="CN45" s="21"/>
      <c r="CO45" s="21"/>
      <c r="CP45" s="21"/>
      <c r="CQ45" s="21"/>
      <c r="CR45" s="21"/>
      <c r="CS45" s="21"/>
      <c r="CT45" s="21"/>
      <c r="CU45" s="21"/>
      <c r="CV45" s="21"/>
      <c r="CW45" s="21"/>
      <c r="CX45" s="21"/>
      <c r="CY45" s="24">
        <f>CY46+CY48</f>
        <v>0</v>
      </c>
      <c r="CZ45" s="24"/>
      <c r="DA45" s="24"/>
      <c r="DB45" s="24"/>
      <c r="DC45" s="24"/>
      <c r="DD45" s="24"/>
      <c r="DE45" s="24"/>
      <c r="DF45" s="24"/>
      <c r="DG45" s="24"/>
      <c r="DH45" s="24"/>
      <c r="DI45" s="24"/>
      <c r="DJ45" s="24">
        <f>DJ46+DJ48</f>
        <v>0</v>
      </c>
      <c r="DK45" s="24"/>
      <c r="DL45" s="24"/>
      <c r="DM45" s="24"/>
      <c r="DN45" s="24"/>
      <c r="DO45" s="24"/>
      <c r="DP45" s="24"/>
      <c r="DQ45" s="24"/>
      <c r="DR45" s="24"/>
      <c r="DS45" s="24"/>
      <c r="DT45" s="24"/>
      <c r="DU45" s="24">
        <f>DU46+DU48</f>
        <v>0</v>
      </c>
      <c r="DV45" s="24"/>
      <c r="DW45" s="24"/>
      <c r="DX45" s="24"/>
      <c r="DY45" s="24"/>
      <c r="DZ45" s="24"/>
      <c r="EA45" s="24"/>
      <c r="EB45" s="24"/>
      <c r="EC45" s="24"/>
      <c r="ED45" s="24"/>
      <c r="EE45" s="24"/>
      <c r="EF45" s="20"/>
      <c r="EG45" s="20"/>
      <c r="EH45" s="20"/>
      <c r="EI45" s="20"/>
      <c r="EJ45" s="20"/>
      <c r="EK45" s="20"/>
      <c r="EL45" s="20"/>
      <c r="EM45" s="20"/>
      <c r="EN45" s="20"/>
      <c r="EO45" s="20"/>
    </row>
    <row r="46" spans="1:145" ht="10.5" customHeight="1">
      <c r="A46" s="23" t="s">
        <v>49</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1" t="s">
        <v>67</v>
      </c>
      <c r="BW46" s="21"/>
      <c r="BX46" s="21"/>
      <c r="BY46" s="21"/>
      <c r="BZ46" s="21"/>
      <c r="CA46" s="21"/>
      <c r="CB46" s="21"/>
      <c r="CC46" s="21" t="s">
        <v>65</v>
      </c>
      <c r="CD46" s="21"/>
      <c r="CE46" s="21"/>
      <c r="CF46" s="21"/>
      <c r="CG46" s="21"/>
      <c r="CH46" s="21"/>
      <c r="CI46" s="21"/>
      <c r="CJ46" s="21"/>
      <c r="CK46" s="21"/>
      <c r="CL46" s="21"/>
      <c r="CM46" s="21"/>
      <c r="CN46" s="21"/>
      <c r="CO46" s="21"/>
      <c r="CP46" s="21" t="s">
        <v>359</v>
      </c>
      <c r="CQ46" s="21"/>
      <c r="CR46" s="21"/>
      <c r="CS46" s="21"/>
      <c r="CT46" s="21"/>
      <c r="CU46" s="21"/>
      <c r="CV46" s="21"/>
      <c r="CW46" s="21"/>
      <c r="CX46" s="21"/>
      <c r="CY46" s="24">
        <v>0</v>
      </c>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0"/>
      <c r="EG46" s="20"/>
      <c r="EH46" s="20"/>
      <c r="EI46" s="20"/>
      <c r="EJ46" s="20"/>
      <c r="EK46" s="20"/>
      <c r="EL46" s="20"/>
      <c r="EM46" s="20"/>
      <c r="EN46" s="20"/>
      <c r="EO46" s="20"/>
    </row>
    <row r="47" spans="1:145" ht="10.5" customHeight="1">
      <c r="A47" s="23" t="s">
        <v>66</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0"/>
      <c r="EG47" s="20"/>
      <c r="EH47" s="20"/>
      <c r="EI47" s="20"/>
      <c r="EJ47" s="20"/>
      <c r="EK47" s="20"/>
      <c r="EL47" s="20"/>
      <c r="EM47" s="20"/>
      <c r="EN47" s="20"/>
      <c r="EO47" s="20"/>
    </row>
    <row r="48" spans="1:145" ht="10.5" customHeight="1">
      <c r="A48" s="30" t="s">
        <v>68</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1" t="s">
        <v>69</v>
      </c>
      <c r="BW48" s="21"/>
      <c r="BX48" s="21"/>
      <c r="BY48" s="21"/>
      <c r="BZ48" s="21"/>
      <c r="CA48" s="21"/>
      <c r="CB48" s="21"/>
      <c r="CC48" s="21" t="s">
        <v>65</v>
      </c>
      <c r="CD48" s="21"/>
      <c r="CE48" s="21"/>
      <c r="CF48" s="21"/>
      <c r="CG48" s="21"/>
      <c r="CH48" s="21"/>
      <c r="CI48" s="21"/>
      <c r="CJ48" s="21"/>
      <c r="CK48" s="21"/>
      <c r="CL48" s="21"/>
      <c r="CM48" s="21"/>
      <c r="CN48" s="21"/>
      <c r="CO48" s="21"/>
      <c r="CP48" s="21" t="s">
        <v>360</v>
      </c>
      <c r="CQ48" s="21"/>
      <c r="CR48" s="21"/>
      <c r="CS48" s="21"/>
      <c r="CT48" s="21"/>
      <c r="CU48" s="21"/>
      <c r="CV48" s="21"/>
      <c r="CW48" s="21"/>
      <c r="CX48" s="21"/>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0"/>
      <c r="EG48" s="20"/>
      <c r="EH48" s="20"/>
      <c r="EI48" s="20"/>
      <c r="EJ48" s="20"/>
      <c r="EK48" s="20"/>
      <c r="EL48" s="20"/>
      <c r="EM48" s="20"/>
      <c r="EN48" s="20"/>
      <c r="EO48" s="20"/>
    </row>
    <row r="49" spans="1:145" ht="10.5" customHeight="1">
      <c r="A49" s="30"/>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0"/>
      <c r="EG49" s="20"/>
      <c r="EH49" s="20"/>
      <c r="EI49" s="20"/>
      <c r="EJ49" s="20"/>
      <c r="EK49" s="20"/>
      <c r="EL49" s="20"/>
      <c r="EM49" s="20"/>
      <c r="EN49" s="20"/>
      <c r="EO49" s="20"/>
    </row>
    <row r="50" spans="1:145" ht="10.5" customHeight="1">
      <c r="A50" s="75" t="s">
        <v>70</v>
      </c>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21" t="s">
        <v>71</v>
      </c>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0"/>
      <c r="EG50" s="20"/>
      <c r="EH50" s="20"/>
      <c r="EI50" s="20"/>
      <c r="EJ50" s="20"/>
      <c r="EK50" s="20"/>
      <c r="EL50" s="20"/>
      <c r="EM50" s="20"/>
      <c r="EN50" s="20"/>
      <c r="EO50" s="20"/>
    </row>
    <row r="51" spans="1:145" ht="10.5" customHeight="1">
      <c r="A51" s="23" t="s">
        <v>49</v>
      </c>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0"/>
      <c r="EG51" s="20"/>
      <c r="EH51" s="20"/>
      <c r="EI51" s="20"/>
      <c r="EJ51" s="20"/>
      <c r="EK51" s="20"/>
      <c r="EL51" s="20"/>
      <c r="EM51" s="20"/>
      <c r="EN51" s="20"/>
      <c r="EO51" s="20"/>
    </row>
    <row r="52" spans="1:145" ht="10.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0"/>
      <c r="EG52" s="20"/>
      <c r="EH52" s="20"/>
      <c r="EI52" s="20"/>
      <c r="EJ52" s="20"/>
      <c r="EK52" s="20"/>
      <c r="EL52" s="20"/>
      <c r="EM52" s="20"/>
      <c r="EN52" s="20"/>
      <c r="EO52" s="20"/>
    </row>
    <row r="53" spans="1:145" ht="12.75" customHeight="1">
      <c r="A53" s="75" t="s">
        <v>239</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21" t="s">
        <v>72</v>
      </c>
      <c r="BW53" s="21"/>
      <c r="BX53" s="21"/>
      <c r="BY53" s="21"/>
      <c r="BZ53" s="21"/>
      <c r="CA53" s="21"/>
      <c r="CB53" s="21"/>
      <c r="CC53" s="21" t="s">
        <v>42</v>
      </c>
      <c r="CD53" s="21"/>
      <c r="CE53" s="21"/>
      <c r="CF53" s="21"/>
      <c r="CG53" s="21"/>
      <c r="CH53" s="21"/>
      <c r="CI53" s="21"/>
      <c r="CJ53" s="21"/>
      <c r="CK53" s="21"/>
      <c r="CL53" s="21"/>
      <c r="CM53" s="21"/>
      <c r="CN53" s="21"/>
      <c r="CO53" s="21"/>
      <c r="CP53" s="21"/>
      <c r="CQ53" s="21"/>
      <c r="CR53" s="21"/>
      <c r="CS53" s="21"/>
      <c r="CT53" s="21"/>
      <c r="CU53" s="21"/>
      <c r="CV53" s="21"/>
      <c r="CW53" s="21"/>
      <c r="CX53" s="21"/>
      <c r="CY53" s="24">
        <f>CY54</f>
        <v>0</v>
      </c>
      <c r="CZ53" s="24"/>
      <c r="DA53" s="24"/>
      <c r="DB53" s="24"/>
      <c r="DC53" s="24"/>
      <c r="DD53" s="24"/>
      <c r="DE53" s="24"/>
      <c r="DF53" s="24"/>
      <c r="DG53" s="24"/>
      <c r="DH53" s="24"/>
      <c r="DI53" s="24"/>
      <c r="DJ53" s="24">
        <f>DJ54</f>
        <v>0</v>
      </c>
      <c r="DK53" s="24"/>
      <c r="DL53" s="24"/>
      <c r="DM53" s="24"/>
      <c r="DN53" s="24"/>
      <c r="DO53" s="24"/>
      <c r="DP53" s="24"/>
      <c r="DQ53" s="24"/>
      <c r="DR53" s="24"/>
      <c r="DS53" s="24"/>
      <c r="DT53" s="24"/>
      <c r="DU53" s="24">
        <f>DU54</f>
        <v>0</v>
      </c>
      <c r="DV53" s="24"/>
      <c r="DW53" s="24"/>
      <c r="DX53" s="24"/>
      <c r="DY53" s="24"/>
      <c r="DZ53" s="24"/>
      <c r="EA53" s="24"/>
      <c r="EB53" s="24"/>
      <c r="EC53" s="24"/>
      <c r="ED53" s="24"/>
      <c r="EE53" s="24"/>
      <c r="EF53" s="20"/>
      <c r="EG53" s="20"/>
      <c r="EH53" s="20"/>
      <c r="EI53" s="20"/>
      <c r="EJ53" s="20"/>
      <c r="EK53" s="20"/>
      <c r="EL53" s="20"/>
      <c r="EM53" s="20"/>
      <c r="EN53" s="20"/>
      <c r="EO53" s="20"/>
    </row>
    <row r="54" spans="1:145" ht="33.75" customHeight="1">
      <c r="A54" s="30" t="s">
        <v>73</v>
      </c>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1" t="s">
        <v>74</v>
      </c>
      <c r="BW54" s="21"/>
      <c r="BX54" s="21"/>
      <c r="BY54" s="21"/>
      <c r="BZ54" s="21"/>
      <c r="CA54" s="21"/>
      <c r="CB54" s="21"/>
      <c r="CC54" s="21" t="s">
        <v>75</v>
      </c>
      <c r="CD54" s="21"/>
      <c r="CE54" s="21"/>
      <c r="CF54" s="21"/>
      <c r="CG54" s="21"/>
      <c r="CH54" s="21"/>
      <c r="CI54" s="21"/>
      <c r="CJ54" s="21"/>
      <c r="CK54" s="21"/>
      <c r="CL54" s="21"/>
      <c r="CM54" s="21"/>
      <c r="CN54" s="21"/>
      <c r="CO54" s="21"/>
      <c r="CP54" s="21"/>
      <c r="CQ54" s="21"/>
      <c r="CR54" s="21"/>
      <c r="CS54" s="21"/>
      <c r="CT54" s="21"/>
      <c r="CU54" s="21"/>
      <c r="CV54" s="21"/>
      <c r="CW54" s="21"/>
      <c r="CX54" s="21"/>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0" t="s">
        <v>42</v>
      </c>
      <c r="EG54" s="20"/>
      <c r="EH54" s="20"/>
      <c r="EI54" s="20"/>
      <c r="EJ54" s="20"/>
      <c r="EK54" s="20"/>
      <c r="EL54" s="20"/>
      <c r="EM54" s="20"/>
      <c r="EN54" s="20"/>
      <c r="EO54" s="20"/>
    </row>
    <row r="55" spans="1:145" ht="10.5" customHeight="1">
      <c r="A55" s="30"/>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0"/>
      <c r="EG55" s="20"/>
      <c r="EH55" s="20"/>
      <c r="EI55" s="20"/>
      <c r="EJ55" s="20"/>
      <c r="EK55" s="20"/>
      <c r="EL55" s="20"/>
      <c r="EM55" s="20"/>
      <c r="EN55" s="20"/>
      <c r="EO55" s="20"/>
    </row>
    <row r="56" spans="1:145" ht="10.5" customHeight="1">
      <c r="A56" s="77" t="s">
        <v>76</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69" t="s">
        <v>77</v>
      </c>
      <c r="BW56" s="69"/>
      <c r="BX56" s="69"/>
      <c r="BY56" s="69"/>
      <c r="BZ56" s="69"/>
      <c r="CA56" s="69"/>
      <c r="CB56" s="69"/>
      <c r="CC56" s="69" t="s">
        <v>42</v>
      </c>
      <c r="CD56" s="69"/>
      <c r="CE56" s="69"/>
      <c r="CF56" s="69"/>
      <c r="CG56" s="69"/>
      <c r="CH56" s="69"/>
      <c r="CI56" s="69"/>
      <c r="CJ56" s="69"/>
      <c r="CK56" s="69"/>
      <c r="CL56" s="69"/>
      <c r="CM56" s="69"/>
      <c r="CN56" s="69"/>
      <c r="CO56" s="69"/>
      <c r="CP56" s="21"/>
      <c r="CQ56" s="21"/>
      <c r="CR56" s="21"/>
      <c r="CS56" s="21"/>
      <c r="CT56" s="21"/>
      <c r="CU56" s="21"/>
      <c r="CV56" s="21"/>
      <c r="CW56" s="21"/>
      <c r="CX56" s="21"/>
      <c r="CY56" s="80">
        <f>CY57+CY73+CY79+CY86+CY87+CY89</f>
        <v>76582003.59</v>
      </c>
      <c r="CZ56" s="80"/>
      <c r="DA56" s="80"/>
      <c r="DB56" s="80"/>
      <c r="DC56" s="80"/>
      <c r="DD56" s="80"/>
      <c r="DE56" s="80"/>
      <c r="DF56" s="80"/>
      <c r="DG56" s="80"/>
      <c r="DH56" s="80"/>
      <c r="DI56" s="80"/>
      <c r="DJ56" s="80">
        <f>DJ57+DJ73+DJ79+DJ86+DJ87+DJ89</f>
        <v>77721600</v>
      </c>
      <c r="DK56" s="80"/>
      <c r="DL56" s="80"/>
      <c r="DM56" s="80"/>
      <c r="DN56" s="80"/>
      <c r="DO56" s="80"/>
      <c r="DP56" s="80"/>
      <c r="DQ56" s="80"/>
      <c r="DR56" s="80"/>
      <c r="DS56" s="80"/>
      <c r="DT56" s="80"/>
      <c r="DU56" s="80">
        <f>DU57+DU73+DU79+DU86+DU87+DU89</f>
        <v>80683600</v>
      </c>
      <c r="DV56" s="80"/>
      <c r="DW56" s="80"/>
      <c r="DX56" s="80"/>
      <c r="DY56" s="80"/>
      <c r="DZ56" s="80"/>
      <c r="EA56" s="80"/>
      <c r="EB56" s="80"/>
      <c r="EC56" s="80"/>
      <c r="ED56" s="80"/>
      <c r="EE56" s="80"/>
      <c r="EF56" s="20"/>
      <c r="EG56" s="20"/>
      <c r="EH56" s="20"/>
      <c r="EI56" s="20"/>
      <c r="EJ56" s="20"/>
      <c r="EK56" s="20"/>
      <c r="EL56" s="20"/>
      <c r="EM56" s="20"/>
      <c r="EN56" s="20"/>
      <c r="EO56" s="20"/>
    </row>
    <row r="57" spans="1:145" ht="22.5" customHeight="1">
      <c r="A57" s="81" t="s">
        <v>78</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21" t="s">
        <v>79</v>
      </c>
      <c r="BW57" s="21"/>
      <c r="BX57" s="21"/>
      <c r="BY57" s="21"/>
      <c r="BZ57" s="21"/>
      <c r="CA57" s="21"/>
      <c r="CB57" s="21"/>
      <c r="CC57" s="21" t="s">
        <v>42</v>
      </c>
      <c r="CD57" s="21"/>
      <c r="CE57" s="21"/>
      <c r="CF57" s="21"/>
      <c r="CG57" s="21"/>
      <c r="CH57" s="21"/>
      <c r="CI57" s="21"/>
      <c r="CJ57" s="21"/>
      <c r="CK57" s="21"/>
      <c r="CL57" s="21"/>
      <c r="CM57" s="21"/>
      <c r="CN57" s="21"/>
      <c r="CO57" s="21"/>
      <c r="CP57" s="21"/>
      <c r="CQ57" s="21"/>
      <c r="CR57" s="21"/>
      <c r="CS57" s="21"/>
      <c r="CT57" s="21"/>
      <c r="CU57" s="21"/>
      <c r="CV57" s="21"/>
      <c r="CW57" s="21"/>
      <c r="CX57" s="21"/>
      <c r="CY57" s="24">
        <f>CY58+CY61+CY65+CY69</f>
        <v>60314693.01</v>
      </c>
      <c r="CZ57" s="24"/>
      <c r="DA57" s="24"/>
      <c r="DB57" s="24"/>
      <c r="DC57" s="24"/>
      <c r="DD57" s="24"/>
      <c r="DE57" s="24"/>
      <c r="DF57" s="24"/>
      <c r="DG57" s="24"/>
      <c r="DH57" s="24"/>
      <c r="DI57" s="24"/>
      <c r="DJ57" s="24">
        <f>DJ58+DJ61+DJ65+DJ69</f>
        <v>62101600</v>
      </c>
      <c r="DK57" s="24"/>
      <c r="DL57" s="24"/>
      <c r="DM57" s="24"/>
      <c r="DN57" s="24"/>
      <c r="DO57" s="24"/>
      <c r="DP57" s="24"/>
      <c r="DQ57" s="24"/>
      <c r="DR57" s="24"/>
      <c r="DS57" s="24"/>
      <c r="DT57" s="24"/>
      <c r="DU57" s="24">
        <f>DU58+DU61+DU65+DU69</f>
        <v>64477600</v>
      </c>
      <c r="DV57" s="24"/>
      <c r="DW57" s="24"/>
      <c r="DX57" s="24"/>
      <c r="DY57" s="24"/>
      <c r="DZ57" s="24"/>
      <c r="EA57" s="24"/>
      <c r="EB57" s="24"/>
      <c r="EC57" s="24"/>
      <c r="ED57" s="24"/>
      <c r="EE57" s="24"/>
      <c r="EF57" s="20" t="s">
        <v>42</v>
      </c>
      <c r="EG57" s="20"/>
      <c r="EH57" s="20"/>
      <c r="EI57" s="20"/>
      <c r="EJ57" s="20"/>
      <c r="EK57" s="20"/>
      <c r="EL57" s="20"/>
      <c r="EM57" s="20"/>
      <c r="EN57" s="20"/>
      <c r="EO57" s="20"/>
    </row>
    <row r="58" spans="1:145" ht="22.5" customHeight="1">
      <c r="A58" s="25" t="s">
        <v>80</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1" t="s">
        <v>81</v>
      </c>
      <c r="BW58" s="21"/>
      <c r="BX58" s="21"/>
      <c r="BY58" s="21"/>
      <c r="BZ58" s="21"/>
      <c r="CA58" s="21"/>
      <c r="CB58" s="21"/>
      <c r="CC58" s="21" t="s">
        <v>82</v>
      </c>
      <c r="CD58" s="21"/>
      <c r="CE58" s="21"/>
      <c r="CF58" s="21"/>
      <c r="CG58" s="21"/>
      <c r="CH58" s="21"/>
      <c r="CI58" s="21"/>
      <c r="CJ58" s="21"/>
      <c r="CK58" s="21"/>
      <c r="CL58" s="21"/>
      <c r="CM58" s="21"/>
      <c r="CN58" s="21"/>
      <c r="CO58" s="21"/>
      <c r="CP58" s="21"/>
      <c r="CQ58" s="21"/>
      <c r="CR58" s="21"/>
      <c r="CS58" s="21"/>
      <c r="CT58" s="21"/>
      <c r="CU58" s="21"/>
      <c r="CV58" s="21"/>
      <c r="CW58" s="21"/>
      <c r="CX58" s="21"/>
      <c r="CY58" s="24">
        <f>CY59+CY60</f>
        <v>46190000</v>
      </c>
      <c r="CZ58" s="24"/>
      <c r="DA58" s="24"/>
      <c r="DB58" s="24"/>
      <c r="DC58" s="24"/>
      <c r="DD58" s="24"/>
      <c r="DE58" s="24"/>
      <c r="DF58" s="24"/>
      <c r="DG58" s="24"/>
      <c r="DH58" s="24"/>
      <c r="DI58" s="24"/>
      <c r="DJ58" s="24">
        <f>DJ59+DJ60</f>
        <v>47559000</v>
      </c>
      <c r="DK58" s="24"/>
      <c r="DL58" s="24"/>
      <c r="DM58" s="24"/>
      <c r="DN58" s="24"/>
      <c r="DO58" s="24"/>
      <c r="DP58" s="24"/>
      <c r="DQ58" s="24"/>
      <c r="DR58" s="24"/>
      <c r="DS58" s="24"/>
      <c r="DT58" s="24"/>
      <c r="DU58" s="24">
        <f>DU59+DU60</f>
        <v>49378000</v>
      </c>
      <c r="DV58" s="24"/>
      <c r="DW58" s="24"/>
      <c r="DX58" s="24"/>
      <c r="DY58" s="24"/>
      <c r="DZ58" s="24"/>
      <c r="EA58" s="24"/>
      <c r="EB58" s="24"/>
      <c r="EC58" s="24"/>
      <c r="ED58" s="24"/>
      <c r="EE58" s="24"/>
      <c r="EF58" s="20" t="s">
        <v>42</v>
      </c>
      <c r="EG58" s="20"/>
      <c r="EH58" s="20"/>
      <c r="EI58" s="20"/>
      <c r="EJ58" s="20"/>
      <c r="EK58" s="20"/>
      <c r="EL58" s="20"/>
      <c r="EM58" s="20"/>
      <c r="EN58" s="20"/>
      <c r="EO58" s="20"/>
    </row>
    <row r="59" spans="1:145" ht="22.5" customHeight="1">
      <c r="A59" s="25" t="s">
        <v>270</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1" t="s">
        <v>271</v>
      </c>
      <c r="BW59" s="21"/>
      <c r="BX59" s="21"/>
      <c r="BY59" s="21"/>
      <c r="BZ59" s="21"/>
      <c r="CA59" s="21"/>
      <c r="CB59" s="21"/>
      <c r="CC59" s="21" t="s">
        <v>82</v>
      </c>
      <c r="CD59" s="21"/>
      <c r="CE59" s="21"/>
      <c r="CF59" s="21"/>
      <c r="CG59" s="21"/>
      <c r="CH59" s="21"/>
      <c r="CI59" s="21"/>
      <c r="CJ59" s="21"/>
      <c r="CK59" s="21"/>
      <c r="CL59" s="21"/>
      <c r="CM59" s="21"/>
      <c r="CN59" s="21"/>
      <c r="CO59" s="21"/>
      <c r="CP59" s="21" t="s">
        <v>267</v>
      </c>
      <c r="CQ59" s="21"/>
      <c r="CR59" s="21"/>
      <c r="CS59" s="21"/>
      <c r="CT59" s="21"/>
      <c r="CU59" s="21"/>
      <c r="CV59" s="21"/>
      <c r="CW59" s="21"/>
      <c r="CX59" s="21"/>
      <c r="CY59" s="22">
        <v>45815000</v>
      </c>
      <c r="CZ59" s="22"/>
      <c r="DA59" s="22"/>
      <c r="DB59" s="22"/>
      <c r="DC59" s="22"/>
      <c r="DD59" s="22"/>
      <c r="DE59" s="22"/>
      <c r="DF59" s="22"/>
      <c r="DG59" s="22"/>
      <c r="DH59" s="22"/>
      <c r="DI59" s="22"/>
      <c r="DJ59" s="22">
        <v>47169000</v>
      </c>
      <c r="DK59" s="22"/>
      <c r="DL59" s="22"/>
      <c r="DM59" s="22"/>
      <c r="DN59" s="22"/>
      <c r="DO59" s="22"/>
      <c r="DP59" s="22"/>
      <c r="DQ59" s="22"/>
      <c r="DR59" s="22"/>
      <c r="DS59" s="22"/>
      <c r="DT59" s="22"/>
      <c r="DU59" s="22">
        <v>48978000</v>
      </c>
      <c r="DV59" s="22"/>
      <c r="DW59" s="22"/>
      <c r="DX59" s="22"/>
      <c r="DY59" s="22"/>
      <c r="DZ59" s="22"/>
      <c r="EA59" s="22"/>
      <c r="EB59" s="22"/>
      <c r="EC59" s="22"/>
      <c r="ED59" s="22"/>
      <c r="EE59" s="22"/>
      <c r="EF59" s="20" t="s">
        <v>42</v>
      </c>
      <c r="EG59" s="20"/>
      <c r="EH59" s="20"/>
      <c r="EI59" s="20"/>
      <c r="EJ59" s="20"/>
      <c r="EK59" s="20"/>
      <c r="EL59" s="20"/>
      <c r="EM59" s="20"/>
      <c r="EN59" s="20"/>
      <c r="EO59" s="20"/>
    </row>
    <row r="60" spans="1:145" ht="12" customHeight="1">
      <c r="A60" s="25" t="s">
        <v>269</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1" t="s">
        <v>272</v>
      </c>
      <c r="BW60" s="21"/>
      <c r="BX60" s="21"/>
      <c r="BY60" s="21"/>
      <c r="BZ60" s="21"/>
      <c r="CA60" s="21"/>
      <c r="CB60" s="21"/>
      <c r="CC60" s="21" t="s">
        <v>82</v>
      </c>
      <c r="CD60" s="21"/>
      <c r="CE60" s="21"/>
      <c r="CF60" s="21"/>
      <c r="CG60" s="21"/>
      <c r="CH60" s="21"/>
      <c r="CI60" s="21"/>
      <c r="CJ60" s="21"/>
      <c r="CK60" s="21"/>
      <c r="CL60" s="21"/>
      <c r="CM60" s="21"/>
      <c r="CN60" s="21"/>
      <c r="CO60" s="21"/>
      <c r="CP60" s="27" t="s">
        <v>268</v>
      </c>
      <c r="CQ60" s="28"/>
      <c r="CR60" s="28"/>
      <c r="CS60" s="28"/>
      <c r="CT60" s="28"/>
      <c r="CU60" s="28"/>
      <c r="CV60" s="28"/>
      <c r="CW60" s="28"/>
      <c r="CX60" s="29"/>
      <c r="CY60" s="22">
        <v>375000</v>
      </c>
      <c r="CZ60" s="22"/>
      <c r="DA60" s="22"/>
      <c r="DB60" s="22"/>
      <c r="DC60" s="22"/>
      <c r="DD60" s="22"/>
      <c r="DE60" s="22"/>
      <c r="DF60" s="22"/>
      <c r="DG60" s="22"/>
      <c r="DH60" s="22"/>
      <c r="DI60" s="22"/>
      <c r="DJ60" s="22">
        <v>390000</v>
      </c>
      <c r="DK60" s="22"/>
      <c r="DL60" s="22"/>
      <c r="DM60" s="22"/>
      <c r="DN60" s="22"/>
      <c r="DO60" s="22"/>
      <c r="DP60" s="22"/>
      <c r="DQ60" s="22"/>
      <c r="DR60" s="22"/>
      <c r="DS60" s="22"/>
      <c r="DT60" s="22"/>
      <c r="DU60" s="22">
        <v>400000</v>
      </c>
      <c r="DV60" s="22"/>
      <c r="DW60" s="22"/>
      <c r="DX60" s="22"/>
      <c r="DY60" s="22"/>
      <c r="DZ60" s="22"/>
      <c r="EA60" s="22"/>
      <c r="EB60" s="22"/>
      <c r="EC60" s="22"/>
      <c r="ED60" s="22"/>
      <c r="EE60" s="22"/>
      <c r="EF60" s="20" t="s">
        <v>42</v>
      </c>
      <c r="EG60" s="20"/>
      <c r="EH60" s="20"/>
      <c r="EI60" s="20"/>
      <c r="EJ60" s="20"/>
      <c r="EK60" s="20"/>
      <c r="EL60" s="20"/>
      <c r="EM60" s="20"/>
      <c r="EN60" s="20"/>
      <c r="EO60" s="20"/>
    </row>
    <row r="61" spans="1:145" ht="10.5" customHeight="1">
      <c r="A61" s="25" t="s">
        <v>280</v>
      </c>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1" t="s">
        <v>83</v>
      </c>
      <c r="BW61" s="21"/>
      <c r="BX61" s="21"/>
      <c r="BY61" s="21"/>
      <c r="BZ61" s="21"/>
      <c r="CA61" s="21"/>
      <c r="CB61" s="21"/>
      <c r="CC61" s="21" t="s">
        <v>84</v>
      </c>
      <c r="CD61" s="21"/>
      <c r="CE61" s="21"/>
      <c r="CF61" s="21"/>
      <c r="CG61" s="21"/>
      <c r="CH61" s="21"/>
      <c r="CI61" s="21"/>
      <c r="CJ61" s="21"/>
      <c r="CK61" s="21"/>
      <c r="CL61" s="21"/>
      <c r="CM61" s="21"/>
      <c r="CN61" s="21"/>
      <c r="CO61" s="21"/>
      <c r="CP61" s="21"/>
      <c r="CQ61" s="21"/>
      <c r="CR61" s="21"/>
      <c r="CS61" s="21"/>
      <c r="CT61" s="21"/>
      <c r="CU61" s="21"/>
      <c r="CV61" s="21"/>
      <c r="CW61" s="21"/>
      <c r="CX61" s="21"/>
      <c r="CY61" s="22">
        <v>82000</v>
      </c>
      <c r="CZ61" s="22"/>
      <c r="DA61" s="22"/>
      <c r="DB61" s="22"/>
      <c r="DC61" s="22"/>
      <c r="DD61" s="22"/>
      <c r="DE61" s="22"/>
      <c r="DF61" s="22"/>
      <c r="DG61" s="22"/>
      <c r="DH61" s="22"/>
      <c r="DI61" s="22"/>
      <c r="DJ61" s="22">
        <v>85000</v>
      </c>
      <c r="DK61" s="22"/>
      <c r="DL61" s="22"/>
      <c r="DM61" s="22"/>
      <c r="DN61" s="22"/>
      <c r="DO61" s="22"/>
      <c r="DP61" s="22"/>
      <c r="DQ61" s="22"/>
      <c r="DR61" s="22"/>
      <c r="DS61" s="22"/>
      <c r="DT61" s="22"/>
      <c r="DU61" s="22">
        <v>89000</v>
      </c>
      <c r="DV61" s="22"/>
      <c r="DW61" s="22"/>
      <c r="DX61" s="22"/>
      <c r="DY61" s="22"/>
      <c r="DZ61" s="22"/>
      <c r="EA61" s="22"/>
      <c r="EB61" s="22"/>
      <c r="EC61" s="22"/>
      <c r="ED61" s="22"/>
      <c r="EE61" s="22"/>
      <c r="EF61" s="20" t="s">
        <v>42</v>
      </c>
      <c r="EG61" s="20"/>
      <c r="EH61" s="20"/>
      <c r="EI61" s="20"/>
      <c r="EJ61" s="20"/>
      <c r="EK61" s="20"/>
      <c r="EL61" s="20"/>
      <c r="EM61" s="20"/>
      <c r="EN61" s="20"/>
      <c r="EO61" s="20"/>
    </row>
    <row r="62" spans="1:145" ht="18.75" customHeight="1">
      <c r="A62" s="25" t="s">
        <v>281</v>
      </c>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1" t="s">
        <v>277</v>
      </c>
      <c r="BW62" s="21"/>
      <c r="BX62" s="21"/>
      <c r="BY62" s="21"/>
      <c r="BZ62" s="21"/>
      <c r="CA62" s="21"/>
      <c r="CB62" s="21"/>
      <c r="CC62" s="21" t="s">
        <v>84</v>
      </c>
      <c r="CD62" s="21"/>
      <c r="CE62" s="21"/>
      <c r="CF62" s="21"/>
      <c r="CG62" s="21"/>
      <c r="CH62" s="21"/>
      <c r="CI62" s="21"/>
      <c r="CJ62" s="21"/>
      <c r="CK62" s="21"/>
      <c r="CL62" s="21"/>
      <c r="CM62" s="21"/>
      <c r="CN62" s="21"/>
      <c r="CO62" s="21"/>
      <c r="CP62" s="21" t="s">
        <v>273</v>
      </c>
      <c r="CQ62" s="21"/>
      <c r="CR62" s="21"/>
      <c r="CS62" s="21"/>
      <c r="CT62" s="21"/>
      <c r="CU62" s="21"/>
      <c r="CV62" s="21"/>
      <c r="CW62" s="21"/>
      <c r="CX62" s="21"/>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0" t="s">
        <v>42</v>
      </c>
      <c r="EG62" s="20"/>
      <c r="EH62" s="20"/>
      <c r="EI62" s="20"/>
      <c r="EJ62" s="20"/>
      <c r="EK62" s="20"/>
      <c r="EL62" s="20"/>
      <c r="EM62" s="20"/>
      <c r="EN62" s="20"/>
      <c r="EO62" s="20"/>
    </row>
    <row r="63" spans="1:145" ht="10.5" customHeight="1">
      <c r="A63" s="25" t="s">
        <v>274</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1" t="s">
        <v>278</v>
      </c>
      <c r="BW63" s="21"/>
      <c r="BX63" s="21"/>
      <c r="BY63" s="21"/>
      <c r="BZ63" s="21"/>
      <c r="CA63" s="21"/>
      <c r="CB63" s="21"/>
      <c r="CC63" s="21" t="s">
        <v>84</v>
      </c>
      <c r="CD63" s="21"/>
      <c r="CE63" s="21"/>
      <c r="CF63" s="21"/>
      <c r="CG63" s="21"/>
      <c r="CH63" s="21"/>
      <c r="CI63" s="21"/>
      <c r="CJ63" s="21"/>
      <c r="CK63" s="21"/>
      <c r="CL63" s="21"/>
      <c r="CM63" s="21"/>
      <c r="CN63" s="21"/>
      <c r="CO63" s="21"/>
      <c r="CP63" s="21" t="s">
        <v>275</v>
      </c>
      <c r="CQ63" s="21"/>
      <c r="CR63" s="21"/>
      <c r="CS63" s="21"/>
      <c r="CT63" s="21"/>
      <c r="CU63" s="21"/>
      <c r="CV63" s="21"/>
      <c r="CW63" s="21"/>
      <c r="CX63" s="21"/>
      <c r="CY63" s="22">
        <v>82000</v>
      </c>
      <c r="CZ63" s="22"/>
      <c r="DA63" s="22"/>
      <c r="DB63" s="22"/>
      <c r="DC63" s="22"/>
      <c r="DD63" s="22"/>
      <c r="DE63" s="22"/>
      <c r="DF63" s="22"/>
      <c r="DG63" s="22"/>
      <c r="DH63" s="22"/>
      <c r="DI63" s="22"/>
      <c r="DJ63" s="22">
        <v>85000</v>
      </c>
      <c r="DK63" s="22"/>
      <c r="DL63" s="22"/>
      <c r="DM63" s="22"/>
      <c r="DN63" s="22"/>
      <c r="DO63" s="22"/>
      <c r="DP63" s="22"/>
      <c r="DQ63" s="22"/>
      <c r="DR63" s="22"/>
      <c r="DS63" s="22"/>
      <c r="DT63" s="22"/>
      <c r="DU63" s="22">
        <v>89000</v>
      </c>
      <c r="DV63" s="22"/>
      <c r="DW63" s="22"/>
      <c r="DX63" s="22"/>
      <c r="DY63" s="22"/>
      <c r="DZ63" s="22"/>
      <c r="EA63" s="22"/>
      <c r="EB63" s="22"/>
      <c r="EC63" s="22"/>
      <c r="ED63" s="22"/>
      <c r="EE63" s="22"/>
      <c r="EF63" s="20" t="s">
        <v>42</v>
      </c>
      <c r="EG63" s="20"/>
      <c r="EH63" s="20"/>
      <c r="EI63" s="20"/>
      <c r="EJ63" s="20"/>
      <c r="EK63" s="20"/>
      <c r="EL63" s="20"/>
      <c r="EM63" s="20"/>
      <c r="EN63" s="20"/>
      <c r="EO63" s="20"/>
    </row>
    <row r="64" spans="1:145" ht="10.5" customHeight="1">
      <c r="A64" s="25" t="s">
        <v>276</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1" t="s">
        <v>279</v>
      </c>
      <c r="BW64" s="21"/>
      <c r="BX64" s="21"/>
      <c r="BY64" s="21"/>
      <c r="BZ64" s="21"/>
      <c r="CA64" s="21"/>
      <c r="CB64" s="21"/>
      <c r="CC64" s="21" t="s">
        <v>84</v>
      </c>
      <c r="CD64" s="21"/>
      <c r="CE64" s="21"/>
      <c r="CF64" s="21"/>
      <c r="CG64" s="21"/>
      <c r="CH64" s="21"/>
      <c r="CI64" s="21"/>
      <c r="CJ64" s="21"/>
      <c r="CK64" s="21"/>
      <c r="CL64" s="21"/>
      <c r="CM64" s="21"/>
      <c r="CN64" s="21"/>
      <c r="CO64" s="21"/>
      <c r="CP64" s="21" t="s">
        <v>268</v>
      </c>
      <c r="CQ64" s="21"/>
      <c r="CR64" s="21"/>
      <c r="CS64" s="21"/>
      <c r="CT64" s="21"/>
      <c r="CU64" s="21"/>
      <c r="CV64" s="21"/>
      <c r="CW64" s="21"/>
      <c r="CX64" s="21"/>
      <c r="CY64" s="22">
        <v>0</v>
      </c>
      <c r="CZ64" s="22"/>
      <c r="DA64" s="22"/>
      <c r="DB64" s="22"/>
      <c r="DC64" s="22"/>
      <c r="DD64" s="22"/>
      <c r="DE64" s="22"/>
      <c r="DF64" s="22"/>
      <c r="DG64" s="22"/>
      <c r="DH64" s="22"/>
      <c r="DI64" s="22"/>
      <c r="DJ64" s="22">
        <v>0</v>
      </c>
      <c r="DK64" s="22"/>
      <c r="DL64" s="22"/>
      <c r="DM64" s="22"/>
      <c r="DN64" s="22"/>
      <c r="DO64" s="22"/>
      <c r="DP64" s="22"/>
      <c r="DQ64" s="22"/>
      <c r="DR64" s="22"/>
      <c r="DS64" s="22"/>
      <c r="DT64" s="22"/>
      <c r="DU64" s="22">
        <v>0</v>
      </c>
      <c r="DV64" s="22"/>
      <c r="DW64" s="22"/>
      <c r="DX64" s="22"/>
      <c r="DY64" s="22"/>
      <c r="DZ64" s="22"/>
      <c r="EA64" s="22"/>
      <c r="EB64" s="22"/>
      <c r="EC64" s="22"/>
      <c r="ED64" s="22"/>
      <c r="EE64" s="22"/>
      <c r="EF64" s="20" t="s">
        <v>42</v>
      </c>
      <c r="EG64" s="20"/>
      <c r="EH64" s="20"/>
      <c r="EI64" s="20"/>
      <c r="EJ64" s="20"/>
      <c r="EK64" s="20"/>
      <c r="EL64" s="20"/>
      <c r="EM64" s="20"/>
      <c r="EN64" s="20"/>
      <c r="EO64" s="20"/>
    </row>
    <row r="65" spans="1:145" ht="22.5" customHeight="1">
      <c r="A65" s="25" t="s">
        <v>85</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1" t="s">
        <v>86</v>
      </c>
      <c r="BW65" s="21"/>
      <c r="BX65" s="21"/>
      <c r="BY65" s="21"/>
      <c r="BZ65" s="21"/>
      <c r="CA65" s="21"/>
      <c r="CB65" s="21"/>
      <c r="CC65" s="21" t="s">
        <v>87</v>
      </c>
      <c r="CD65" s="21"/>
      <c r="CE65" s="21"/>
      <c r="CF65" s="21"/>
      <c r="CG65" s="21"/>
      <c r="CH65" s="21"/>
      <c r="CI65" s="21"/>
      <c r="CJ65" s="21"/>
      <c r="CK65" s="21"/>
      <c r="CL65" s="21"/>
      <c r="CM65" s="21"/>
      <c r="CN65" s="21"/>
      <c r="CO65" s="21"/>
      <c r="CP65" s="21"/>
      <c r="CQ65" s="21"/>
      <c r="CR65" s="21"/>
      <c r="CS65" s="21"/>
      <c r="CT65" s="21"/>
      <c r="CU65" s="21"/>
      <c r="CV65" s="21"/>
      <c r="CW65" s="21"/>
      <c r="CX65" s="21"/>
      <c r="CY65" s="22">
        <f>CY66+CY67+CY68</f>
        <v>0</v>
      </c>
      <c r="CZ65" s="22"/>
      <c r="DA65" s="22"/>
      <c r="DB65" s="22"/>
      <c r="DC65" s="22"/>
      <c r="DD65" s="22"/>
      <c r="DE65" s="22"/>
      <c r="DF65" s="22"/>
      <c r="DG65" s="22"/>
      <c r="DH65" s="22"/>
      <c r="DI65" s="22"/>
      <c r="DJ65" s="22">
        <f>DJ66+DJ67+DJ68</f>
        <v>0</v>
      </c>
      <c r="DK65" s="22"/>
      <c r="DL65" s="22"/>
      <c r="DM65" s="22"/>
      <c r="DN65" s="22"/>
      <c r="DO65" s="22"/>
      <c r="DP65" s="22"/>
      <c r="DQ65" s="22"/>
      <c r="DR65" s="22"/>
      <c r="DS65" s="22"/>
      <c r="DT65" s="22"/>
      <c r="DU65" s="22">
        <f>DU66+DU67+DU68</f>
        <v>0</v>
      </c>
      <c r="DV65" s="22"/>
      <c r="DW65" s="22"/>
      <c r="DX65" s="22"/>
      <c r="DY65" s="22"/>
      <c r="DZ65" s="22"/>
      <c r="EA65" s="22"/>
      <c r="EB65" s="22"/>
      <c r="EC65" s="22"/>
      <c r="ED65" s="22"/>
      <c r="EE65" s="22"/>
      <c r="EF65" s="20" t="s">
        <v>42</v>
      </c>
      <c r="EG65" s="20"/>
      <c r="EH65" s="20"/>
      <c r="EI65" s="20"/>
      <c r="EJ65" s="20"/>
      <c r="EK65" s="20"/>
      <c r="EL65" s="20"/>
      <c r="EM65" s="20"/>
      <c r="EN65" s="20"/>
      <c r="EO65" s="20"/>
    </row>
    <row r="66" spans="1:145" ht="22.5" customHeight="1">
      <c r="A66" s="25" t="s">
        <v>285</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1" t="s">
        <v>282</v>
      </c>
      <c r="BW66" s="21"/>
      <c r="BX66" s="21"/>
      <c r="BY66" s="21"/>
      <c r="BZ66" s="21"/>
      <c r="CA66" s="21"/>
      <c r="CB66" s="21"/>
      <c r="CC66" s="21" t="s">
        <v>87</v>
      </c>
      <c r="CD66" s="21"/>
      <c r="CE66" s="21"/>
      <c r="CF66" s="21"/>
      <c r="CG66" s="21"/>
      <c r="CH66" s="21"/>
      <c r="CI66" s="21"/>
      <c r="CJ66" s="21"/>
      <c r="CK66" s="21"/>
      <c r="CL66" s="21"/>
      <c r="CM66" s="21"/>
      <c r="CN66" s="21"/>
      <c r="CO66" s="21"/>
      <c r="CP66" s="21" t="s">
        <v>275</v>
      </c>
      <c r="CQ66" s="21"/>
      <c r="CR66" s="21"/>
      <c r="CS66" s="21"/>
      <c r="CT66" s="21"/>
      <c r="CU66" s="21"/>
      <c r="CV66" s="21"/>
      <c r="CW66" s="21"/>
      <c r="CX66" s="21"/>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0" t="s">
        <v>42</v>
      </c>
      <c r="EG66" s="20"/>
      <c r="EH66" s="20"/>
      <c r="EI66" s="20"/>
      <c r="EJ66" s="20"/>
      <c r="EK66" s="20"/>
      <c r="EL66" s="20"/>
      <c r="EM66" s="20"/>
      <c r="EN66" s="20"/>
      <c r="EO66" s="20"/>
    </row>
    <row r="67" spans="1:145" ht="15" customHeight="1">
      <c r="A67" s="25" t="s">
        <v>276</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1" t="s">
        <v>283</v>
      </c>
      <c r="BW67" s="21"/>
      <c r="BX67" s="21"/>
      <c r="BY67" s="21"/>
      <c r="BZ67" s="21"/>
      <c r="CA67" s="21"/>
      <c r="CB67" s="21"/>
      <c r="CC67" s="21" t="s">
        <v>87</v>
      </c>
      <c r="CD67" s="21"/>
      <c r="CE67" s="21"/>
      <c r="CF67" s="21"/>
      <c r="CG67" s="21"/>
      <c r="CH67" s="21"/>
      <c r="CI67" s="21"/>
      <c r="CJ67" s="21"/>
      <c r="CK67" s="21"/>
      <c r="CL67" s="21"/>
      <c r="CM67" s="21"/>
      <c r="CN67" s="21"/>
      <c r="CO67" s="21"/>
      <c r="CP67" s="21" t="s">
        <v>268</v>
      </c>
      <c r="CQ67" s="21"/>
      <c r="CR67" s="21"/>
      <c r="CS67" s="21"/>
      <c r="CT67" s="21"/>
      <c r="CU67" s="21"/>
      <c r="CV67" s="21"/>
      <c r="CW67" s="21"/>
      <c r="CX67" s="21"/>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0" t="s">
        <v>42</v>
      </c>
      <c r="EG67" s="20"/>
      <c r="EH67" s="20"/>
      <c r="EI67" s="20"/>
      <c r="EJ67" s="20"/>
      <c r="EK67" s="20"/>
      <c r="EL67" s="20"/>
      <c r="EM67" s="20"/>
      <c r="EN67" s="20"/>
      <c r="EO67" s="20"/>
    </row>
    <row r="68" spans="1:145" ht="17.25" customHeight="1">
      <c r="A68" s="25" t="s">
        <v>286</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1" t="s">
        <v>284</v>
      </c>
      <c r="BW68" s="21"/>
      <c r="BX68" s="21"/>
      <c r="BY68" s="21"/>
      <c r="BZ68" s="21"/>
      <c r="CA68" s="21"/>
      <c r="CB68" s="21"/>
      <c r="CC68" s="21" t="s">
        <v>87</v>
      </c>
      <c r="CD68" s="21"/>
      <c r="CE68" s="21"/>
      <c r="CF68" s="21"/>
      <c r="CG68" s="21"/>
      <c r="CH68" s="21"/>
      <c r="CI68" s="21"/>
      <c r="CJ68" s="21"/>
      <c r="CK68" s="21"/>
      <c r="CL68" s="21"/>
      <c r="CM68" s="21"/>
      <c r="CN68" s="21"/>
      <c r="CO68" s="21"/>
      <c r="CP68" s="21" t="s">
        <v>287</v>
      </c>
      <c r="CQ68" s="21"/>
      <c r="CR68" s="21"/>
      <c r="CS68" s="21"/>
      <c r="CT68" s="21"/>
      <c r="CU68" s="21"/>
      <c r="CV68" s="21"/>
      <c r="CW68" s="21"/>
      <c r="CX68" s="21"/>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0" t="s">
        <v>42</v>
      </c>
      <c r="EG68" s="20"/>
      <c r="EH68" s="20"/>
      <c r="EI68" s="20"/>
      <c r="EJ68" s="20"/>
      <c r="EK68" s="20"/>
      <c r="EL68" s="20"/>
      <c r="EM68" s="20"/>
      <c r="EN68" s="20"/>
      <c r="EO68" s="20"/>
    </row>
    <row r="69" spans="1:145" ht="22.5" customHeight="1">
      <c r="A69" s="25" t="s">
        <v>88</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1" t="s">
        <v>89</v>
      </c>
      <c r="BW69" s="21"/>
      <c r="BX69" s="21"/>
      <c r="BY69" s="21"/>
      <c r="BZ69" s="21"/>
      <c r="CA69" s="21"/>
      <c r="CB69" s="21"/>
      <c r="CC69" s="21" t="s">
        <v>90</v>
      </c>
      <c r="CD69" s="21"/>
      <c r="CE69" s="21"/>
      <c r="CF69" s="21"/>
      <c r="CG69" s="21"/>
      <c r="CH69" s="21"/>
      <c r="CI69" s="21"/>
      <c r="CJ69" s="21"/>
      <c r="CK69" s="21"/>
      <c r="CL69" s="21"/>
      <c r="CM69" s="21"/>
      <c r="CN69" s="21"/>
      <c r="CO69" s="21"/>
      <c r="CP69" s="21"/>
      <c r="CQ69" s="21"/>
      <c r="CR69" s="21"/>
      <c r="CS69" s="21"/>
      <c r="CT69" s="21"/>
      <c r="CU69" s="21"/>
      <c r="CV69" s="21"/>
      <c r="CW69" s="21"/>
      <c r="CX69" s="21"/>
      <c r="CY69" s="22">
        <f>CY70+CY71+CY72</f>
        <v>14042693.01</v>
      </c>
      <c r="CZ69" s="22"/>
      <c r="DA69" s="22"/>
      <c r="DB69" s="22"/>
      <c r="DC69" s="22"/>
      <c r="DD69" s="22"/>
      <c r="DE69" s="22"/>
      <c r="DF69" s="22"/>
      <c r="DG69" s="22"/>
      <c r="DH69" s="22"/>
      <c r="DI69" s="22"/>
      <c r="DJ69" s="22">
        <f>DJ70+DJ71+DJ72</f>
        <v>14457600</v>
      </c>
      <c r="DK69" s="22"/>
      <c r="DL69" s="22"/>
      <c r="DM69" s="22"/>
      <c r="DN69" s="22"/>
      <c r="DO69" s="22"/>
      <c r="DP69" s="22"/>
      <c r="DQ69" s="22"/>
      <c r="DR69" s="22"/>
      <c r="DS69" s="22"/>
      <c r="DT69" s="22"/>
      <c r="DU69" s="22">
        <f>DU70+DU71+DU72</f>
        <v>15010600</v>
      </c>
      <c r="DV69" s="22"/>
      <c r="DW69" s="22"/>
      <c r="DX69" s="22"/>
      <c r="DY69" s="22"/>
      <c r="DZ69" s="22"/>
      <c r="EA69" s="22"/>
      <c r="EB69" s="22"/>
      <c r="EC69" s="22"/>
      <c r="ED69" s="22"/>
      <c r="EE69" s="22"/>
      <c r="EF69" s="20" t="s">
        <v>42</v>
      </c>
      <c r="EG69" s="20"/>
      <c r="EH69" s="20"/>
      <c r="EI69" s="20"/>
      <c r="EJ69" s="20"/>
      <c r="EK69" s="20"/>
      <c r="EL69" s="20"/>
      <c r="EM69" s="20"/>
      <c r="EN69" s="20"/>
      <c r="EO69" s="20"/>
    </row>
    <row r="70" spans="1:145" ht="22.5" customHeight="1">
      <c r="A70" s="83" t="s">
        <v>91</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21" t="s">
        <v>92</v>
      </c>
      <c r="BW70" s="21"/>
      <c r="BX70" s="21"/>
      <c r="BY70" s="21"/>
      <c r="BZ70" s="21"/>
      <c r="CA70" s="21"/>
      <c r="CB70" s="21"/>
      <c r="CC70" s="21" t="s">
        <v>90</v>
      </c>
      <c r="CD70" s="21"/>
      <c r="CE70" s="21"/>
      <c r="CF70" s="21"/>
      <c r="CG70" s="21"/>
      <c r="CH70" s="21"/>
      <c r="CI70" s="21"/>
      <c r="CJ70" s="21"/>
      <c r="CK70" s="21"/>
      <c r="CL70" s="21"/>
      <c r="CM70" s="21"/>
      <c r="CN70" s="21"/>
      <c r="CO70" s="21"/>
      <c r="CP70" s="21" t="s">
        <v>288</v>
      </c>
      <c r="CQ70" s="21"/>
      <c r="CR70" s="21"/>
      <c r="CS70" s="21"/>
      <c r="CT70" s="21"/>
      <c r="CU70" s="21"/>
      <c r="CV70" s="21"/>
      <c r="CW70" s="21"/>
      <c r="CX70" s="21"/>
      <c r="CY70" s="22">
        <v>14042693.01</v>
      </c>
      <c r="CZ70" s="22"/>
      <c r="DA70" s="22"/>
      <c r="DB70" s="22"/>
      <c r="DC70" s="22"/>
      <c r="DD70" s="22"/>
      <c r="DE70" s="22"/>
      <c r="DF70" s="22"/>
      <c r="DG70" s="22"/>
      <c r="DH70" s="22"/>
      <c r="DI70" s="22"/>
      <c r="DJ70" s="22">
        <v>14457600</v>
      </c>
      <c r="DK70" s="22"/>
      <c r="DL70" s="22"/>
      <c r="DM70" s="22"/>
      <c r="DN70" s="22"/>
      <c r="DO70" s="22"/>
      <c r="DP70" s="22"/>
      <c r="DQ70" s="22"/>
      <c r="DR70" s="22"/>
      <c r="DS70" s="22"/>
      <c r="DT70" s="22"/>
      <c r="DU70" s="22">
        <v>15010600</v>
      </c>
      <c r="DV70" s="22"/>
      <c r="DW70" s="22"/>
      <c r="DX70" s="22"/>
      <c r="DY70" s="22"/>
      <c r="DZ70" s="22"/>
      <c r="EA70" s="22"/>
      <c r="EB70" s="22"/>
      <c r="EC70" s="22"/>
      <c r="ED70" s="22"/>
      <c r="EE70" s="22"/>
      <c r="EF70" s="20" t="s">
        <v>42</v>
      </c>
      <c r="EG70" s="20"/>
      <c r="EH70" s="20"/>
      <c r="EI70" s="20"/>
      <c r="EJ70" s="20"/>
      <c r="EK70" s="20"/>
      <c r="EL70" s="20"/>
      <c r="EM70" s="20"/>
      <c r="EN70" s="20"/>
      <c r="EO70" s="20"/>
    </row>
    <row r="71" spans="1:145" ht="10.5" customHeight="1">
      <c r="A71" s="25" t="s">
        <v>274</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1" t="s">
        <v>93</v>
      </c>
      <c r="BW71" s="21"/>
      <c r="BX71" s="21"/>
      <c r="BY71" s="21"/>
      <c r="BZ71" s="21"/>
      <c r="CA71" s="21"/>
      <c r="CB71" s="21"/>
      <c r="CC71" s="21" t="s">
        <v>90</v>
      </c>
      <c r="CD71" s="21"/>
      <c r="CE71" s="21"/>
      <c r="CF71" s="21"/>
      <c r="CG71" s="21"/>
      <c r="CH71" s="21"/>
      <c r="CI71" s="21"/>
      <c r="CJ71" s="21"/>
      <c r="CK71" s="21"/>
      <c r="CL71" s="21"/>
      <c r="CM71" s="21"/>
      <c r="CN71" s="21"/>
      <c r="CO71" s="21"/>
      <c r="CP71" s="21" t="s">
        <v>275</v>
      </c>
      <c r="CQ71" s="21"/>
      <c r="CR71" s="21"/>
      <c r="CS71" s="21"/>
      <c r="CT71" s="21"/>
      <c r="CU71" s="21"/>
      <c r="CV71" s="21"/>
      <c r="CW71" s="21"/>
      <c r="CX71" s="21"/>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0" t="s">
        <v>42</v>
      </c>
      <c r="EG71" s="20"/>
      <c r="EH71" s="20"/>
      <c r="EI71" s="20"/>
      <c r="EJ71" s="20"/>
      <c r="EK71" s="20"/>
      <c r="EL71" s="20"/>
      <c r="EM71" s="20"/>
      <c r="EN71" s="20"/>
      <c r="EO71" s="20"/>
    </row>
    <row r="72" spans="1:145" ht="10.5" customHeight="1">
      <c r="A72" s="25" t="s">
        <v>276</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1" t="s">
        <v>94</v>
      </c>
      <c r="BW72" s="21"/>
      <c r="BX72" s="21"/>
      <c r="BY72" s="21"/>
      <c r="BZ72" s="21"/>
      <c r="CA72" s="21"/>
      <c r="CB72" s="21"/>
      <c r="CC72" s="21" t="s">
        <v>90</v>
      </c>
      <c r="CD72" s="21"/>
      <c r="CE72" s="21"/>
      <c r="CF72" s="21"/>
      <c r="CG72" s="21"/>
      <c r="CH72" s="21"/>
      <c r="CI72" s="21"/>
      <c r="CJ72" s="21"/>
      <c r="CK72" s="21"/>
      <c r="CL72" s="21"/>
      <c r="CM72" s="21"/>
      <c r="CN72" s="21"/>
      <c r="CO72" s="21"/>
      <c r="CP72" s="21" t="s">
        <v>268</v>
      </c>
      <c r="CQ72" s="21"/>
      <c r="CR72" s="21"/>
      <c r="CS72" s="21"/>
      <c r="CT72" s="21"/>
      <c r="CU72" s="21"/>
      <c r="CV72" s="21"/>
      <c r="CW72" s="21"/>
      <c r="CX72" s="21"/>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0" t="s">
        <v>42</v>
      </c>
      <c r="EG72" s="20"/>
      <c r="EH72" s="20"/>
      <c r="EI72" s="20"/>
      <c r="EJ72" s="20"/>
      <c r="EK72" s="20"/>
      <c r="EL72" s="20"/>
      <c r="EM72" s="20"/>
      <c r="EN72" s="20"/>
      <c r="EO72" s="20"/>
    </row>
    <row r="73" spans="1:145" ht="10.5" customHeight="1">
      <c r="A73" s="75" t="s">
        <v>97</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21" t="s">
        <v>98</v>
      </c>
      <c r="BW73" s="21"/>
      <c r="BX73" s="21"/>
      <c r="BY73" s="21"/>
      <c r="BZ73" s="21"/>
      <c r="CA73" s="21"/>
      <c r="CB73" s="21"/>
      <c r="CC73" s="21" t="s">
        <v>99</v>
      </c>
      <c r="CD73" s="21"/>
      <c r="CE73" s="21"/>
      <c r="CF73" s="21"/>
      <c r="CG73" s="21"/>
      <c r="CH73" s="21"/>
      <c r="CI73" s="21"/>
      <c r="CJ73" s="21"/>
      <c r="CK73" s="21"/>
      <c r="CL73" s="21"/>
      <c r="CM73" s="21"/>
      <c r="CN73" s="21"/>
      <c r="CO73" s="21"/>
      <c r="CP73" s="21"/>
      <c r="CQ73" s="21"/>
      <c r="CR73" s="21"/>
      <c r="CS73" s="21"/>
      <c r="CT73" s="21"/>
      <c r="CU73" s="21"/>
      <c r="CV73" s="21"/>
      <c r="CW73" s="21"/>
      <c r="CX73" s="21"/>
      <c r="CY73" s="22">
        <f>CY74+CY76+CY77+CY78</f>
        <v>0</v>
      </c>
      <c r="CZ73" s="22"/>
      <c r="DA73" s="22"/>
      <c r="DB73" s="22"/>
      <c r="DC73" s="22"/>
      <c r="DD73" s="22"/>
      <c r="DE73" s="22"/>
      <c r="DF73" s="22"/>
      <c r="DG73" s="22"/>
      <c r="DH73" s="22"/>
      <c r="DI73" s="22"/>
      <c r="DJ73" s="22">
        <f>DJ74+DJ76+DJ77+DJ78</f>
        <v>0</v>
      </c>
      <c r="DK73" s="22"/>
      <c r="DL73" s="22"/>
      <c r="DM73" s="22"/>
      <c r="DN73" s="22"/>
      <c r="DO73" s="22"/>
      <c r="DP73" s="22"/>
      <c r="DQ73" s="22"/>
      <c r="DR73" s="22"/>
      <c r="DS73" s="22"/>
      <c r="DT73" s="22"/>
      <c r="DU73" s="22">
        <f>DU74+DU76+DU77+DU78</f>
        <v>0</v>
      </c>
      <c r="DV73" s="22"/>
      <c r="DW73" s="22"/>
      <c r="DX73" s="22"/>
      <c r="DY73" s="22"/>
      <c r="DZ73" s="22"/>
      <c r="EA73" s="22"/>
      <c r="EB73" s="22"/>
      <c r="EC73" s="22"/>
      <c r="ED73" s="22"/>
      <c r="EE73" s="22"/>
      <c r="EF73" s="20" t="s">
        <v>42</v>
      </c>
      <c r="EG73" s="20"/>
      <c r="EH73" s="20"/>
      <c r="EI73" s="20"/>
      <c r="EJ73" s="20"/>
      <c r="EK73" s="20"/>
      <c r="EL73" s="20"/>
      <c r="EM73" s="20"/>
      <c r="EN73" s="20"/>
      <c r="EO73" s="20"/>
    </row>
    <row r="74" spans="1:145" ht="21.75" customHeight="1">
      <c r="A74" s="30" t="s">
        <v>100</v>
      </c>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1" t="s">
        <v>101</v>
      </c>
      <c r="BW74" s="21"/>
      <c r="BX74" s="21"/>
      <c r="BY74" s="21"/>
      <c r="BZ74" s="21"/>
      <c r="CA74" s="21"/>
      <c r="CB74" s="21"/>
      <c r="CC74" s="21" t="s">
        <v>102</v>
      </c>
      <c r="CD74" s="21"/>
      <c r="CE74" s="21"/>
      <c r="CF74" s="21"/>
      <c r="CG74" s="21"/>
      <c r="CH74" s="21"/>
      <c r="CI74" s="21"/>
      <c r="CJ74" s="21"/>
      <c r="CK74" s="21"/>
      <c r="CL74" s="21"/>
      <c r="CM74" s="21"/>
      <c r="CN74" s="21"/>
      <c r="CO74" s="21"/>
      <c r="CP74" s="21"/>
      <c r="CQ74" s="21"/>
      <c r="CR74" s="21"/>
      <c r="CS74" s="21"/>
      <c r="CT74" s="21"/>
      <c r="CU74" s="21"/>
      <c r="CV74" s="21"/>
      <c r="CW74" s="21"/>
      <c r="CX74" s="21"/>
      <c r="CY74" s="22">
        <f>CY75</f>
        <v>0</v>
      </c>
      <c r="CZ74" s="22"/>
      <c r="DA74" s="22"/>
      <c r="DB74" s="22"/>
      <c r="DC74" s="22"/>
      <c r="DD74" s="22"/>
      <c r="DE74" s="22"/>
      <c r="DF74" s="22"/>
      <c r="DG74" s="22"/>
      <c r="DH74" s="22"/>
      <c r="DI74" s="22"/>
      <c r="DJ74" s="22">
        <f>DJ75</f>
        <v>0</v>
      </c>
      <c r="DK74" s="22"/>
      <c r="DL74" s="22"/>
      <c r="DM74" s="22"/>
      <c r="DN74" s="22"/>
      <c r="DO74" s="22"/>
      <c r="DP74" s="22"/>
      <c r="DQ74" s="22"/>
      <c r="DR74" s="22"/>
      <c r="DS74" s="22"/>
      <c r="DT74" s="22"/>
      <c r="DU74" s="22">
        <f>DU75</f>
        <v>0</v>
      </c>
      <c r="DV74" s="22"/>
      <c r="DW74" s="22"/>
      <c r="DX74" s="22"/>
      <c r="DY74" s="22"/>
      <c r="DZ74" s="22"/>
      <c r="EA74" s="22"/>
      <c r="EB74" s="22"/>
      <c r="EC74" s="22"/>
      <c r="ED74" s="22"/>
      <c r="EE74" s="22"/>
      <c r="EF74" s="20" t="s">
        <v>42</v>
      </c>
      <c r="EG74" s="20"/>
      <c r="EH74" s="20"/>
      <c r="EI74" s="20"/>
      <c r="EJ74" s="20"/>
      <c r="EK74" s="20"/>
      <c r="EL74" s="20"/>
      <c r="EM74" s="20"/>
      <c r="EN74" s="20"/>
      <c r="EO74" s="20"/>
    </row>
    <row r="75" spans="1:145" ht="33.75" customHeight="1">
      <c r="A75" s="85" t="s">
        <v>103</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21" t="s">
        <v>104</v>
      </c>
      <c r="BW75" s="21"/>
      <c r="BX75" s="21"/>
      <c r="BY75" s="21"/>
      <c r="BZ75" s="21"/>
      <c r="CA75" s="21"/>
      <c r="CB75" s="21"/>
      <c r="CC75" s="21" t="s">
        <v>105</v>
      </c>
      <c r="CD75" s="21"/>
      <c r="CE75" s="21"/>
      <c r="CF75" s="21"/>
      <c r="CG75" s="21"/>
      <c r="CH75" s="21"/>
      <c r="CI75" s="21"/>
      <c r="CJ75" s="21"/>
      <c r="CK75" s="21"/>
      <c r="CL75" s="21"/>
      <c r="CM75" s="21"/>
      <c r="CN75" s="21"/>
      <c r="CO75" s="21"/>
      <c r="CP75" s="21" t="s">
        <v>287</v>
      </c>
      <c r="CQ75" s="21"/>
      <c r="CR75" s="21"/>
      <c r="CS75" s="21"/>
      <c r="CT75" s="21"/>
      <c r="CU75" s="21"/>
      <c r="CV75" s="21"/>
      <c r="CW75" s="21"/>
      <c r="CX75" s="21"/>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0" t="s">
        <v>42</v>
      </c>
      <c r="EG75" s="20"/>
      <c r="EH75" s="20"/>
      <c r="EI75" s="20"/>
      <c r="EJ75" s="20"/>
      <c r="EK75" s="20"/>
      <c r="EL75" s="20"/>
      <c r="EM75" s="20"/>
      <c r="EN75" s="20"/>
      <c r="EO75" s="20"/>
    </row>
    <row r="76" spans="1:145" ht="21.75" customHeight="1">
      <c r="A76" s="30" t="s">
        <v>106</v>
      </c>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1" t="s">
        <v>107</v>
      </c>
      <c r="BW76" s="21"/>
      <c r="BX76" s="21"/>
      <c r="BY76" s="21"/>
      <c r="BZ76" s="21"/>
      <c r="CA76" s="21"/>
      <c r="CB76" s="21"/>
      <c r="CC76" s="21" t="s">
        <v>108</v>
      </c>
      <c r="CD76" s="21"/>
      <c r="CE76" s="21"/>
      <c r="CF76" s="21"/>
      <c r="CG76" s="21"/>
      <c r="CH76" s="21"/>
      <c r="CI76" s="21"/>
      <c r="CJ76" s="21"/>
      <c r="CK76" s="21"/>
      <c r="CL76" s="21"/>
      <c r="CM76" s="21"/>
      <c r="CN76" s="21"/>
      <c r="CO76" s="21"/>
      <c r="CP76" s="21"/>
      <c r="CQ76" s="21"/>
      <c r="CR76" s="21"/>
      <c r="CS76" s="21"/>
      <c r="CT76" s="21"/>
      <c r="CU76" s="21"/>
      <c r="CV76" s="21"/>
      <c r="CW76" s="21"/>
      <c r="CX76" s="21"/>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0" t="s">
        <v>42</v>
      </c>
      <c r="EG76" s="20"/>
      <c r="EH76" s="20"/>
      <c r="EI76" s="20"/>
      <c r="EJ76" s="20"/>
      <c r="EK76" s="20"/>
      <c r="EL76" s="20"/>
      <c r="EM76" s="20"/>
      <c r="EN76" s="20"/>
      <c r="EO76" s="20"/>
    </row>
    <row r="77" spans="1:145" ht="33.75" customHeight="1">
      <c r="A77" s="30" t="s">
        <v>109</v>
      </c>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1" t="s">
        <v>110</v>
      </c>
      <c r="BW77" s="21"/>
      <c r="BX77" s="21"/>
      <c r="BY77" s="21"/>
      <c r="BZ77" s="21"/>
      <c r="CA77" s="21"/>
      <c r="CB77" s="21"/>
      <c r="CC77" s="21" t="s">
        <v>111</v>
      </c>
      <c r="CD77" s="21"/>
      <c r="CE77" s="21"/>
      <c r="CF77" s="21"/>
      <c r="CG77" s="21"/>
      <c r="CH77" s="21"/>
      <c r="CI77" s="21"/>
      <c r="CJ77" s="21"/>
      <c r="CK77" s="21"/>
      <c r="CL77" s="21"/>
      <c r="CM77" s="21"/>
      <c r="CN77" s="21"/>
      <c r="CO77" s="21"/>
      <c r="CP77" s="21" t="s">
        <v>287</v>
      </c>
      <c r="CQ77" s="21"/>
      <c r="CR77" s="21"/>
      <c r="CS77" s="21"/>
      <c r="CT77" s="21"/>
      <c r="CU77" s="21"/>
      <c r="CV77" s="21"/>
      <c r="CW77" s="21"/>
      <c r="CX77" s="21"/>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0" t="s">
        <v>42</v>
      </c>
      <c r="EG77" s="20"/>
      <c r="EH77" s="20"/>
      <c r="EI77" s="20"/>
      <c r="EJ77" s="20"/>
      <c r="EK77" s="20"/>
      <c r="EL77" s="20"/>
      <c r="EM77" s="20"/>
      <c r="EN77" s="20"/>
      <c r="EO77" s="20"/>
    </row>
    <row r="78" spans="1:145" ht="21.75" customHeight="1">
      <c r="A78" s="30" t="s">
        <v>112</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1" t="s">
        <v>113</v>
      </c>
      <c r="BW78" s="21"/>
      <c r="BX78" s="21"/>
      <c r="BY78" s="21"/>
      <c r="BZ78" s="21"/>
      <c r="CA78" s="21"/>
      <c r="CB78" s="21"/>
      <c r="CC78" s="21" t="s">
        <v>114</v>
      </c>
      <c r="CD78" s="21"/>
      <c r="CE78" s="21"/>
      <c r="CF78" s="21"/>
      <c r="CG78" s="21"/>
      <c r="CH78" s="21"/>
      <c r="CI78" s="21"/>
      <c r="CJ78" s="21"/>
      <c r="CK78" s="21"/>
      <c r="CL78" s="21"/>
      <c r="CM78" s="21"/>
      <c r="CN78" s="21"/>
      <c r="CO78" s="21"/>
      <c r="CP78" s="21"/>
      <c r="CQ78" s="21"/>
      <c r="CR78" s="21"/>
      <c r="CS78" s="21"/>
      <c r="CT78" s="21"/>
      <c r="CU78" s="21"/>
      <c r="CV78" s="21"/>
      <c r="CW78" s="21"/>
      <c r="CX78" s="21"/>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0" t="s">
        <v>42</v>
      </c>
      <c r="EG78" s="20"/>
      <c r="EH78" s="20"/>
      <c r="EI78" s="20"/>
      <c r="EJ78" s="20"/>
      <c r="EK78" s="20"/>
      <c r="EL78" s="20"/>
      <c r="EM78" s="20"/>
      <c r="EN78" s="20"/>
      <c r="EO78" s="20"/>
    </row>
    <row r="79" spans="1:145" ht="10.5" customHeight="1">
      <c r="A79" s="75" t="s">
        <v>115</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21" t="s">
        <v>116</v>
      </c>
      <c r="BW79" s="21"/>
      <c r="BX79" s="21"/>
      <c r="BY79" s="21"/>
      <c r="BZ79" s="21"/>
      <c r="CA79" s="21"/>
      <c r="CB79" s="21"/>
      <c r="CC79" s="21" t="s">
        <v>117</v>
      </c>
      <c r="CD79" s="21"/>
      <c r="CE79" s="21"/>
      <c r="CF79" s="21"/>
      <c r="CG79" s="21"/>
      <c r="CH79" s="21"/>
      <c r="CI79" s="21"/>
      <c r="CJ79" s="21"/>
      <c r="CK79" s="21"/>
      <c r="CL79" s="21"/>
      <c r="CM79" s="21"/>
      <c r="CN79" s="21"/>
      <c r="CO79" s="21"/>
      <c r="CP79" s="21"/>
      <c r="CQ79" s="21"/>
      <c r="CR79" s="21"/>
      <c r="CS79" s="21"/>
      <c r="CT79" s="21"/>
      <c r="CU79" s="21"/>
      <c r="CV79" s="21"/>
      <c r="CW79" s="21"/>
      <c r="CX79" s="21"/>
      <c r="CY79" s="22">
        <f>CY80+CY81+CY82</f>
        <v>1832000</v>
      </c>
      <c r="CZ79" s="22"/>
      <c r="DA79" s="22"/>
      <c r="DB79" s="22"/>
      <c r="DC79" s="22"/>
      <c r="DD79" s="22"/>
      <c r="DE79" s="22"/>
      <c r="DF79" s="22"/>
      <c r="DG79" s="22"/>
      <c r="DH79" s="22"/>
      <c r="DI79" s="22"/>
      <c r="DJ79" s="22">
        <f>DJ80+DJ81+DJ82</f>
        <v>1832000</v>
      </c>
      <c r="DK79" s="22"/>
      <c r="DL79" s="22"/>
      <c r="DM79" s="22"/>
      <c r="DN79" s="22"/>
      <c r="DO79" s="22"/>
      <c r="DP79" s="22"/>
      <c r="DQ79" s="22"/>
      <c r="DR79" s="22"/>
      <c r="DS79" s="22"/>
      <c r="DT79" s="22"/>
      <c r="DU79" s="22">
        <f>DU80+DU81+DU82</f>
        <v>1832000</v>
      </c>
      <c r="DV79" s="22"/>
      <c r="DW79" s="22"/>
      <c r="DX79" s="22"/>
      <c r="DY79" s="22"/>
      <c r="DZ79" s="22"/>
      <c r="EA79" s="22"/>
      <c r="EB79" s="22"/>
      <c r="EC79" s="22"/>
      <c r="ED79" s="22"/>
      <c r="EE79" s="22"/>
      <c r="EF79" s="20" t="s">
        <v>42</v>
      </c>
      <c r="EG79" s="20"/>
      <c r="EH79" s="20"/>
      <c r="EI79" s="20"/>
      <c r="EJ79" s="20"/>
      <c r="EK79" s="20"/>
      <c r="EL79" s="20"/>
      <c r="EM79" s="20"/>
      <c r="EN79" s="20"/>
      <c r="EO79" s="20"/>
    </row>
    <row r="80" spans="1:145" ht="21.75" customHeight="1">
      <c r="A80" s="30" t="s">
        <v>118</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1" t="s">
        <v>119</v>
      </c>
      <c r="BW80" s="21"/>
      <c r="BX80" s="21"/>
      <c r="BY80" s="21"/>
      <c r="BZ80" s="21"/>
      <c r="CA80" s="21"/>
      <c r="CB80" s="21"/>
      <c r="CC80" s="21" t="s">
        <v>120</v>
      </c>
      <c r="CD80" s="21"/>
      <c r="CE80" s="21"/>
      <c r="CF80" s="21"/>
      <c r="CG80" s="21"/>
      <c r="CH80" s="21"/>
      <c r="CI80" s="21"/>
      <c r="CJ80" s="21"/>
      <c r="CK80" s="21"/>
      <c r="CL80" s="21"/>
      <c r="CM80" s="21"/>
      <c r="CN80" s="21"/>
      <c r="CO80" s="21"/>
      <c r="CP80" s="21" t="s">
        <v>289</v>
      </c>
      <c r="CQ80" s="21"/>
      <c r="CR80" s="21"/>
      <c r="CS80" s="21"/>
      <c r="CT80" s="21"/>
      <c r="CU80" s="21"/>
      <c r="CV80" s="21"/>
      <c r="CW80" s="21"/>
      <c r="CX80" s="21"/>
      <c r="CY80" s="22">
        <v>1829000</v>
      </c>
      <c r="CZ80" s="22"/>
      <c r="DA80" s="22"/>
      <c r="DB80" s="22"/>
      <c r="DC80" s="22"/>
      <c r="DD80" s="22"/>
      <c r="DE80" s="22"/>
      <c r="DF80" s="22"/>
      <c r="DG80" s="22"/>
      <c r="DH80" s="22"/>
      <c r="DI80" s="22"/>
      <c r="DJ80" s="22">
        <v>1829000</v>
      </c>
      <c r="DK80" s="22"/>
      <c r="DL80" s="22"/>
      <c r="DM80" s="22"/>
      <c r="DN80" s="22"/>
      <c r="DO80" s="22"/>
      <c r="DP80" s="22"/>
      <c r="DQ80" s="22"/>
      <c r="DR80" s="22"/>
      <c r="DS80" s="22"/>
      <c r="DT80" s="22"/>
      <c r="DU80" s="22">
        <v>1829000</v>
      </c>
      <c r="DV80" s="22"/>
      <c r="DW80" s="22"/>
      <c r="DX80" s="22"/>
      <c r="DY80" s="22"/>
      <c r="DZ80" s="22"/>
      <c r="EA80" s="22"/>
      <c r="EB80" s="22"/>
      <c r="EC80" s="22"/>
      <c r="ED80" s="22"/>
      <c r="EE80" s="22"/>
      <c r="EF80" s="20" t="s">
        <v>42</v>
      </c>
      <c r="EG80" s="20"/>
      <c r="EH80" s="20"/>
      <c r="EI80" s="20"/>
      <c r="EJ80" s="20"/>
      <c r="EK80" s="20"/>
      <c r="EL80" s="20"/>
      <c r="EM80" s="20"/>
      <c r="EN80" s="20"/>
      <c r="EO80" s="20"/>
    </row>
    <row r="81" spans="1:145" ht="21.75" customHeight="1">
      <c r="A81" s="30" t="s">
        <v>121</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1" t="s">
        <v>122</v>
      </c>
      <c r="BW81" s="21"/>
      <c r="BX81" s="21"/>
      <c r="BY81" s="21"/>
      <c r="BZ81" s="21"/>
      <c r="CA81" s="21"/>
      <c r="CB81" s="21"/>
      <c r="CC81" s="21" t="s">
        <v>123</v>
      </c>
      <c r="CD81" s="21"/>
      <c r="CE81" s="21"/>
      <c r="CF81" s="21"/>
      <c r="CG81" s="21"/>
      <c r="CH81" s="21"/>
      <c r="CI81" s="21"/>
      <c r="CJ81" s="21"/>
      <c r="CK81" s="21"/>
      <c r="CL81" s="21"/>
      <c r="CM81" s="21"/>
      <c r="CN81" s="21"/>
      <c r="CO81" s="21"/>
      <c r="CP81" s="21" t="s">
        <v>289</v>
      </c>
      <c r="CQ81" s="21"/>
      <c r="CR81" s="21"/>
      <c r="CS81" s="21"/>
      <c r="CT81" s="21"/>
      <c r="CU81" s="21"/>
      <c r="CV81" s="21"/>
      <c r="CW81" s="21"/>
      <c r="CX81" s="21"/>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0" t="s">
        <v>42</v>
      </c>
      <c r="EG81" s="20"/>
      <c r="EH81" s="20"/>
      <c r="EI81" s="20"/>
      <c r="EJ81" s="20"/>
      <c r="EK81" s="20"/>
      <c r="EL81" s="20"/>
      <c r="EM81" s="20"/>
      <c r="EN81" s="20"/>
      <c r="EO81" s="20"/>
    </row>
    <row r="82" spans="1:145" ht="10.5" customHeight="1">
      <c r="A82" s="30" t="s">
        <v>124</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1" t="s">
        <v>125</v>
      </c>
      <c r="BW82" s="21"/>
      <c r="BX82" s="21"/>
      <c r="BY82" s="21"/>
      <c r="BZ82" s="21"/>
      <c r="CA82" s="21"/>
      <c r="CB82" s="21"/>
      <c r="CC82" s="21" t="s">
        <v>126</v>
      </c>
      <c r="CD82" s="21"/>
      <c r="CE82" s="21"/>
      <c r="CF82" s="21"/>
      <c r="CG82" s="21"/>
      <c r="CH82" s="21"/>
      <c r="CI82" s="21"/>
      <c r="CJ82" s="21"/>
      <c r="CK82" s="21"/>
      <c r="CL82" s="21"/>
      <c r="CM82" s="21"/>
      <c r="CN82" s="21"/>
      <c r="CO82" s="21"/>
      <c r="CP82" s="21"/>
      <c r="CQ82" s="21"/>
      <c r="CR82" s="21"/>
      <c r="CS82" s="21"/>
      <c r="CT82" s="21"/>
      <c r="CU82" s="21"/>
      <c r="CV82" s="21"/>
      <c r="CW82" s="21"/>
      <c r="CX82" s="21"/>
      <c r="CY82" s="22">
        <f>CY83+CY84+CY85</f>
        <v>3000</v>
      </c>
      <c r="CZ82" s="22"/>
      <c r="DA82" s="22"/>
      <c r="DB82" s="22"/>
      <c r="DC82" s="22"/>
      <c r="DD82" s="22"/>
      <c r="DE82" s="22"/>
      <c r="DF82" s="22"/>
      <c r="DG82" s="22"/>
      <c r="DH82" s="22"/>
      <c r="DI82" s="22"/>
      <c r="DJ82" s="22">
        <v>3000</v>
      </c>
      <c r="DK82" s="22"/>
      <c r="DL82" s="22"/>
      <c r="DM82" s="22"/>
      <c r="DN82" s="22"/>
      <c r="DO82" s="22"/>
      <c r="DP82" s="22"/>
      <c r="DQ82" s="22"/>
      <c r="DR82" s="22"/>
      <c r="DS82" s="22"/>
      <c r="DT82" s="22"/>
      <c r="DU82" s="22">
        <v>3000</v>
      </c>
      <c r="DV82" s="22"/>
      <c r="DW82" s="22"/>
      <c r="DX82" s="22"/>
      <c r="DY82" s="22"/>
      <c r="DZ82" s="22"/>
      <c r="EA82" s="22"/>
      <c r="EB82" s="22"/>
      <c r="EC82" s="22"/>
      <c r="ED82" s="22"/>
      <c r="EE82" s="22"/>
      <c r="EF82" s="20" t="s">
        <v>42</v>
      </c>
      <c r="EG82" s="20"/>
      <c r="EH82" s="20"/>
      <c r="EI82" s="20"/>
      <c r="EJ82" s="20"/>
      <c r="EK82" s="20"/>
      <c r="EL82" s="20"/>
      <c r="EM82" s="20"/>
      <c r="EN82" s="20"/>
      <c r="EO82" s="20"/>
    </row>
    <row r="83" spans="1:145" ht="38.25" customHeight="1">
      <c r="A83" s="30" t="s">
        <v>296</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1" t="s">
        <v>290</v>
      </c>
      <c r="BW83" s="21"/>
      <c r="BX83" s="21"/>
      <c r="BY83" s="21"/>
      <c r="BZ83" s="21"/>
      <c r="CA83" s="21"/>
      <c r="CB83" s="21"/>
      <c r="CC83" s="21" t="s">
        <v>126</v>
      </c>
      <c r="CD83" s="21"/>
      <c r="CE83" s="21"/>
      <c r="CF83" s="21"/>
      <c r="CG83" s="21"/>
      <c r="CH83" s="21"/>
      <c r="CI83" s="21"/>
      <c r="CJ83" s="21"/>
      <c r="CK83" s="21"/>
      <c r="CL83" s="21"/>
      <c r="CM83" s="21"/>
      <c r="CN83" s="21"/>
      <c r="CO83" s="21"/>
      <c r="CP83" s="21" t="s">
        <v>292</v>
      </c>
      <c r="CQ83" s="21"/>
      <c r="CR83" s="21"/>
      <c r="CS83" s="21"/>
      <c r="CT83" s="21"/>
      <c r="CU83" s="21"/>
      <c r="CV83" s="21"/>
      <c r="CW83" s="21"/>
      <c r="CX83" s="21"/>
      <c r="CY83" s="22">
        <v>3000</v>
      </c>
      <c r="CZ83" s="22"/>
      <c r="DA83" s="22"/>
      <c r="DB83" s="22"/>
      <c r="DC83" s="22"/>
      <c r="DD83" s="22"/>
      <c r="DE83" s="22"/>
      <c r="DF83" s="22"/>
      <c r="DG83" s="22"/>
      <c r="DH83" s="22"/>
      <c r="DI83" s="22"/>
      <c r="DJ83" s="22">
        <v>3000</v>
      </c>
      <c r="DK83" s="22"/>
      <c r="DL83" s="22"/>
      <c r="DM83" s="22"/>
      <c r="DN83" s="22"/>
      <c r="DO83" s="22"/>
      <c r="DP83" s="22"/>
      <c r="DQ83" s="22"/>
      <c r="DR83" s="22"/>
      <c r="DS83" s="22"/>
      <c r="DT83" s="22"/>
      <c r="DU83" s="22">
        <v>3000</v>
      </c>
      <c r="DV83" s="22"/>
      <c r="DW83" s="22"/>
      <c r="DX83" s="22"/>
      <c r="DY83" s="22"/>
      <c r="DZ83" s="22"/>
      <c r="EA83" s="22"/>
      <c r="EB83" s="22"/>
      <c r="EC83" s="22"/>
      <c r="ED83" s="22"/>
      <c r="EE83" s="22"/>
      <c r="EF83" s="20" t="s">
        <v>42</v>
      </c>
      <c r="EG83" s="20"/>
      <c r="EH83" s="20"/>
      <c r="EI83" s="20"/>
      <c r="EJ83" s="20"/>
      <c r="EK83" s="20"/>
      <c r="EL83" s="20"/>
      <c r="EM83" s="20"/>
      <c r="EN83" s="20"/>
      <c r="EO83" s="20"/>
    </row>
    <row r="84" spans="1:145" ht="23.25" customHeight="1">
      <c r="A84" s="30" t="s">
        <v>293</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1" t="s">
        <v>291</v>
      </c>
      <c r="BW84" s="21"/>
      <c r="BX84" s="21"/>
      <c r="BY84" s="21"/>
      <c r="BZ84" s="21"/>
      <c r="CA84" s="21"/>
      <c r="CB84" s="21"/>
      <c r="CC84" s="21" t="s">
        <v>126</v>
      </c>
      <c r="CD84" s="21"/>
      <c r="CE84" s="21"/>
      <c r="CF84" s="21"/>
      <c r="CG84" s="21"/>
      <c r="CH84" s="21"/>
      <c r="CI84" s="21"/>
      <c r="CJ84" s="21"/>
      <c r="CK84" s="21"/>
      <c r="CL84" s="21"/>
      <c r="CM84" s="21"/>
      <c r="CN84" s="21"/>
      <c r="CO84" s="21"/>
      <c r="CP84" s="21" t="s">
        <v>294</v>
      </c>
      <c r="CQ84" s="21"/>
      <c r="CR84" s="21"/>
      <c r="CS84" s="21"/>
      <c r="CT84" s="21"/>
      <c r="CU84" s="21"/>
      <c r="CV84" s="21"/>
      <c r="CW84" s="21"/>
      <c r="CX84" s="21"/>
      <c r="CY84" s="22">
        <v>0</v>
      </c>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0" t="s">
        <v>42</v>
      </c>
      <c r="EG84" s="20"/>
      <c r="EH84" s="20"/>
      <c r="EI84" s="20"/>
      <c r="EJ84" s="20"/>
      <c r="EK84" s="20"/>
      <c r="EL84" s="20"/>
      <c r="EM84" s="20"/>
      <c r="EN84" s="20"/>
      <c r="EO84" s="20"/>
    </row>
    <row r="85" spans="1:145" ht="23.25" customHeight="1">
      <c r="A85" s="30" t="s">
        <v>297</v>
      </c>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1" t="s">
        <v>295</v>
      </c>
      <c r="BW85" s="21"/>
      <c r="BX85" s="21"/>
      <c r="BY85" s="21"/>
      <c r="BZ85" s="21"/>
      <c r="CA85" s="21"/>
      <c r="CB85" s="21"/>
      <c r="CC85" s="21" t="s">
        <v>126</v>
      </c>
      <c r="CD85" s="21"/>
      <c r="CE85" s="21"/>
      <c r="CF85" s="21"/>
      <c r="CG85" s="21"/>
      <c r="CH85" s="21"/>
      <c r="CI85" s="21"/>
      <c r="CJ85" s="21"/>
      <c r="CK85" s="21"/>
      <c r="CL85" s="21"/>
      <c r="CM85" s="21"/>
      <c r="CN85" s="21"/>
      <c r="CO85" s="21"/>
      <c r="CP85" s="21" t="s">
        <v>287</v>
      </c>
      <c r="CQ85" s="21"/>
      <c r="CR85" s="21"/>
      <c r="CS85" s="21"/>
      <c r="CT85" s="21"/>
      <c r="CU85" s="21"/>
      <c r="CV85" s="21"/>
      <c r="CW85" s="21"/>
      <c r="CX85" s="21"/>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0" t="s">
        <v>42</v>
      </c>
      <c r="EG85" s="20"/>
      <c r="EH85" s="20"/>
      <c r="EI85" s="20"/>
      <c r="EJ85" s="20"/>
      <c r="EK85" s="20"/>
      <c r="EL85" s="20"/>
      <c r="EM85" s="20"/>
      <c r="EN85" s="20"/>
      <c r="EO85" s="20"/>
    </row>
    <row r="86" spans="1:145" ht="24.75" customHeight="1">
      <c r="A86" s="75" t="s">
        <v>373</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21" t="s">
        <v>127</v>
      </c>
      <c r="BW86" s="21"/>
      <c r="BX86" s="21"/>
      <c r="BY86" s="21"/>
      <c r="BZ86" s="21"/>
      <c r="CA86" s="21"/>
      <c r="CB86" s="21"/>
      <c r="CC86" s="21" t="s">
        <v>374</v>
      </c>
      <c r="CD86" s="21"/>
      <c r="CE86" s="21"/>
      <c r="CF86" s="21"/>
      <c r="CG86" s="21"/>
      <c r="CH86" s="21"/>
      <c r="CI86" s="21"/>
      <c r="CJ86" s="21"/>
      <c r="CK86" s="21"/>
      <c r="CL86" s="21"/>
      <c r="CM86" s="21"/>
      <c r="CN86" s="21"/>
      <c r="CO86" s="21"/>
      <c r="CP86" s="21" t="s">
        <v>105</v>
      </c>
      <c r="CQ86" s="21"/>
      <c r="CR86" s="21"/>
      <c r="CS86" s="21"/>
      <c r="CT86" s="21"/>
      <c r="CU86" s="21"/>
      <c r="CV86" s="21"/>
      <c r="CW86" s="21"/>
      <c r="CX86" s="21"/>
      <c r="CY86" s="22">
        <v>0</v>
      </c>
      <c r="CZ86" s="22"/>
      <c r="DA86" s="22"/>
      <c r="DB86" s="22"/>
      <c r="DC86" s="22"/>
      <c r="DD86" s="22"/>
      <c r="DE86" s="22"/>
      <c r="DF86" s="22"/>
      <c r="DG86" s="22"/>
      <c r="DH86" s="22"/>
      <c r="DI86" s="22"/>
      <c r="DJ86" s="22">
        <v>0</v>
      </c>
      <c r="DK86" s="22"/>
      <c r="DL86" s="22"/>
      <c r="DM86" s="22"/>
      <c r="DN86" s="22"/>
      <c r="DO86" s="22"/>
      <c r="DP86" s="22"/>
      <c r="DQ86" s="22"/>
      <c r="DR86" s="22"/>
      <c r="DS86" s="22"/>
      <c r="DT86" s="22"/>
      <c r="DU86" s="22">
        <v>0</v>
      </c>
      <c r="DV86" s="22"/>
      <c r="DW86" s="22"/>
      <c r="DX86" s="22"/>
      <c r="DY86" s="22"/>
      <c r="DZ86" s="22"/>
      <c r="EA86" s="22"/>
      <c r="EB86" s="22"/>
      <c r="EC86" s="22"/>
      <c r="ED86" s="22"/>
      <c r="EE86" s="22"/>
      <c r="EF86" s="20" t="s">
        <v>42</v>
      </c>
      <c r="EG86" s="20"/>
      <c r="EH86" s="20"/>
      <c r="EI86" s="20"/>
      <c r="EJ86" s="20"/>
      <c r="EK86" s="20"/>
      <c r="EL86" s="20"/>
      <c r="EM86" s="20"/>
      <c r="EN86" s="20"/>
      <c r="EO86" s="20"/>
    </row>
    <row r="87" spans="1:145" ht="15" customHeight="1">
      <c r="A87" s="75" t="s">
        <v>372</v>
      </c>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21" t="s">
        <v>128</v>
      </c>
      <c r="BW87" s="21"/>
      <c r="BX87" s="21"/>
      <c r="BY87" s="21"/>
      <c r="BZ87" s="21"/>
      <c r="CA87" s="21"/>
      <c r="CB87" s="21"/>
      <c r="CC87" s="21" t="s">
        <v>42</v>
      </c>
      <c r="CD87" s="21"/>
      <c r="CE87" s="21"/>
      <c r="CF87" s="21"/>
      <c r="CG87" s="21"/>
      <c r="CH87" s="21"/>
      <c r="CI87" s="21"/>
      <c r="CJ87" s="21"/>
      <c r="CK87" s="21"/>
      <c r="CL87" s="21"/>
      <c r="CM87" s="21"/>
      <c r="CN87" s="21"/>
      <c r="CO87" s="21"/>
      <c r="CP87" s="21"/>
      <c r="CQ87" s="21"/>
      <c r="CR87" s="21"/>
      <c r="CS87" s="21"/>
      <c r="CT87" s="21"/>
      <c r="CU87" s="21"/>
      <c r="CV87" s="21"/>
      <c r="CW87" s="21"/>
      <c r="CX87" s="21"/>
      <c r="CY87" s="22">
        <f>CY88</f>
        <v>0</v>
      </c>
      <c r="CZ87" s="22"/>
      <c r="DA87" s="22"/>
      <c r="DB87" s="22"/>
      <c r="DC87" s="22"/>
      <c r="DD87" s="22"/>
      <c r="DE87" s="22"/>
      <c r="DF87" s="22"/>
      <c r="DG87" s="22"/>
      <c r="DH87" s="22"/>
      <c r="DI87" s="22"/>
      <c r="DJ87" s="22">
        <f>DJ88</f>
        <v>0</v>
      </c>
      <c r="DK87" s="22"/>
      <c r="DL87" s="22"/>
      <c r="DM87" s="22"/>
      <c r="DN87" s="22"/>
      <c r="DO87" s="22"/>
      <c r="DP87" s="22"/>
      <c r="DQ87" s="22"/>
      <c r="DR87" s="22"/>
      <c r="DS87" s="22"/>
      <c r="DT87" s="22"/>
      <c r="DU87" s="22">
        <f>DU88</f>
        <v>0</v>
      </c>
      <c r="DV87" s="22"/>
      <c r="DW87" s="22"/>
      <c r="DX87" s="22"/>
      <c r="DY87" s="22"/>
      <c r="DZ87" s="22"/>
      <c r="EA87" s="22"/>
      <c r="EB87" s="22"/>
      <c r="EC87" s="22"/>
      <c r="ED87" s="22"/>
      <c r="EE87" s="22"/>
      <c r="EF87" s="20" t="s">
        <v>42</v>
      </c>
      <c r="EG87" s="20"/>
      <c r="EH87" s="20"/>
      <c r="EI87" s="20"/>
      <c r="EJ87" s="20"/>
      <c r="EK87" s="20"/>
      <c r="EL87" s="20"/>
      <c r="EM87" s="20"/>
      <c r="EN87" s="20"/>
      <c r="EO87" s="20"/>
    </row>
    <row r="88" spans="1:145" ht="21.75" customHeight="1">
      <c r="A88" s="30" t="s">
        <v>129</v>
      </c>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1" t="s">
        <v>130</v>
      </c>
      <c r="BW88" s="21"/>
      <c r="BX88" s="21"/>
      <c r="BY88" s="21"/>
      <c r="BZ88" s="21"/>
      <c r="CA88" s="21"/>
      <c r="CB88" s="21"/>
      <c r="CC88" s="21" t="s">
        <v>131</v>
      </c>
      <c r="CD88" s="21"/>
      <c r="CE88" s="21"/>
      <c r="CF88" s="21"/>
      <c r="CG88" s="21"/>
      <c r="CH88" s="21"/>
      <c r="CI88" s="21"/>
      <c r="CJ88" s="21"/>
      <c r="CK88" s="21"/>
      <c r="CL88" s="21"/>
      <c r="CM88" s="21"/>
      <c r="CN88" s="21"/>
      <c r="CO88" s="21"/>
      <c r="CP88" s="21" t="s">
        <v>298</v>
      </c>
      <c r="CQ88" s="21"/>
      <c r="CR88" s="21"/>
      <c r="CS88" s="21"/>
      <c r="CT88" s="21"/>
      <c r="CU88" s="21"/>
      <c r="CV88" s="21"/>
      <c r="CW88" s="21"/>
      <c r="CX88" s="21"/>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0" t="s">
        <v>42</v>
      </c>
      <c r="EG88" s="20"/>
      <c r="EH88" s="20"/>
      <c r="EI88" s="20"/>
      <c r="EJ88" s="20"/>
      <c r="EK88" s="20"/>
      <c r="EL88" s="20"/>
      <c r="EM88" s="20"/>
      <c r="EN88" s="20"/>
      <c r="EO88" s="20"/>
    </row>
    <row r="89" spans="1:145" ht="12.75" customHeight="1">
      <c r="A89" s="75" t="s">
        <v>241</v>
      </c>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21" t="s">
        <v>132</v>
      </c>
      <c r="BW89" s="21"/>
      <c r="BX89" s="21"/>
      <c r="BY89" s="21"/>
      <c r="BZ89" s="21"/>
      <c r="CA89" s="21"/>
      <c r="CB89" s="21"/>
      <c r="CC89" s="21" t="s">
        <v>42</v>
      </c>
      <c r="CD89" s="21"/>
      <c r="CE89" s="21"/>
      <c r="CF89" s="21"/>
      <c r="CG89" s="21"/>
      <c r="CH89" s="21"/>
      <c r="CI89" s="21"/>
      <c r="CJ89" s="21"/>
      <c r="CK89" s="21"/>
      <c r="CL89" s="21"/>
      <c r="CM89" s="21"/>
      <c r="CN89" s="21"/>
      <c r="CO89" s="21"/>
      <c r="CP89" s="21"/>
      <c r="CQ89" s="21"/>
      <c r="CR89" s="21"/>
      <c r="CS89" s="21"/>
      <c r="CT89" s="21"/>
      <c r="CU89" s="21"/>
      <c r="CV89" s="21"/>
      <c r="CW89" s="21"/>
      <c r="CX89" s="21"/>
      <c r="CY89" s="22">
        <f>CY90+CY91+CY92+CY97+CY116+CY102</f>
        <v>14435310.58</v>
      </c>
      <c r="CZ89" s="22"/>
      <c r="DA89" s="22"/>
      <c r="DB89" s="22"/>
      <c r="DC89" s="22"/>
      <c r="DD89" s="22"/>
      <c r="DE89" s="22"/>
      <c r="DF89" s="22"/>
      <c r="DG89" s="22"/>
      <c r="DH89" s="22"/>
      <c r="DI89" s="22"/>
      <c r="DJ89" s="22">
        <f>DJ90+DJ91+DJ92+DJ97+DJ116+DJ102</f>
        <v>13788000</v>
      </c>
      <c r="DK89" s="22"/>
      <c r="DL89" s="22"/>
      <c r="DM89" s="22"/>
      <c r="DN89" s="22"/>
      <c r="DO89" s="22"/>
      <c r="DP89" s="22"/>
      <c r="DQ89" s="22"/>
      <c r="DR89" s="22"/>
      <c r="DS89" s="22"/>
      <c r="DT89" s="22"/>
      <c r="DU89" s="22">
        <f>DU90+DU91+DU92+DU97+DU116+DU102</f>
        <v>14374000</v>
      </c>
      <c r="DV89" s="22"/>
      <c r="DW89" s="22"/>
      <c r="DX89" s="22"/>
      <c r="DY89" s="22"/>
      <c r="DZ89" s="22"/>
      <c r="EA89" s="22"/>
      <c r="EB89" s="22"/>
      <c r="EC89" s="22"/>
      <c r="ED89" s="22"/>
      <c r="EE89" s="22"/>
      <c r="EF89" s="20"/>
      <c r="EG89" s="20"/>
      <c r="EH89" s="20"/>
      <c r="EI89" s="20"/>
      <c r="EJ89" s="20"/>
      <c r="EK89" s="20"/>
      <c r="EL89" s="20"/>
      <c r="EM89" s="20"/>
      <c r="EN89" s="20"/>
      <c r="EO89" s="20"/>
    </row>
    <row r="90" spans="1:145" ht="21.75" customHeight="1">
      <c r="A90" s="30" t="s">
        <v>133</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1" t="s">
        <v>134</v>
      </c>
      <c r="BW90" s="21"/>
      <c r="BX90" s="21"/>
      <c r="BY90" s="21"/>
      <c r="BZ90" s="21"/>
      <c r="CA90" s="21"/>
      <c r="CB90" s="21"/>
      <c r="CC90" s="21" t="s">
        <v>135</v>
      </c>
      <c r="CD90" s="21"/>
      <c r="CE90" s="21"/>
      <c r="CF90" s="21"/>
      <c r="CG90" s="21"/>
      <c r="CH90" s="21"/>
      <c r="CI90" s="21"/>
      <c r="CJ90" s="21"/>
      <c r="CK90" s="21"/>
      <c r="CL90" s="21"/>
      <c r="CM90" s="21"/>
      <c r="CN90" s="21"/>
      <c r="CO90" s="21"/>
      <c r="CP90" s="21"/>
      <c r="CQ90" s="21"/>
      <c r="CR90" s="21"/>
      <c r="CS90" s="21"/>
      <c r="CT90" s="21"/>
      <c r="CU90" s="21"/>
      <c r="CV90" s="21"/>
      <c r="CW90" s="21"/>
      <c r="CX90" s="21"/>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0"/>
      <c r="EG90" s="20"/>
      <c r="EH90" s="20"/>
      <c r="EI90" s="20"/>
      <c r="EJ90" s="20"/>
      <c r="EK90" s="20"/>
      <c r="EL90" s="20"/>
      <c r="EM90" s="20"/>
      <c r="EN90" s="20"/>
      <c r="EO90" s="20"/>
    </row>
    <row r="91" spans="1:145" ht="10.5" customHeight="1">
      <c r="A91" s="30" t="s">
        <v>136</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1" t="s">
        <v>137</v>
      </c>
      <c r="BW91" s="21"/>
      <c r="BX91" s="21"/>
      <c r="BY91" s="21"/>
      <c r="BZ91" s="21"/>
      <c r="CA91" s="21"/>
      <c r="CB91" s="21"/>
      <c r="CC91" s="21" t="s">
        <v>138</v>
      </c>
      <c r="CD91" s="21"/>
      <c r="CE91" s="21"/>
      <c r="CF91" s="21"/>
      <c r="CG91" s="21"/>
      <c r="CH91" s="21"/>
      <c r="CI91" s="21"/>
      <c r="CJ91" s="21"/>
      <c r="CK91" s="21"/>
      <c r="CL91" s="21"/>
      <c r="CM91" s="21"/>
      <c r="CN91" s="21"/>
      <c r="CO91" s="21"/>
      <c r="CP91" s="21"/>
      <c r="CQ91" s="21"/>
      <c r="CR91" s="21"/>
      <c r="CS91" s="21"/>
      <c r="CT91" s="21"/>
      <c r="CU91" s="21"/>
      <c r="CV91" s="21"/>
      <c r="CW91" s="21"/>
      <c r="CX91" s="21"/>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0"/>
      <c r="EG91" s="20"/>
      <c r="EH91" s="20"/>
      <c r="EI91" s="20"/>
      <c r="EJ91" s="20"/>
      <c r="EK91" s="20"/>
      <c r="EL91" s="20"/>
      <c r="EM91" s="20"/>
      <c r="EN91" s="20"/>
      <c r="EO91" s="20"/>
    </row>
    <row r="92" spans="1:145" ht="21.75" customHeight="1">
      <c r="A92" s="30" t="s">
        <v>139</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1" t="s">
        <v>140</v>
      </c>
      <c r="BW92" s="21"/>
      <c r="BX92" s="21"/>
      <c r="BY92" s="21"/>
      <c r="BZ92" s="21"/>
      <c r="CA92" s="21"/>
      <c r="CB92" s="21"/>
      <c r="CC92" s="21" t="s">
        <v>141</v>
      </c>
      <c r="CD92" s="21"/>
      <c r="CE92" s="21"/>
      <c r="CF92" s="21"/>
      <c r="CG92" s="21"/>
      <c r="CH92" s="21"/>
      <c r="CI92" s="21"/>
      <c r="CJ92" s="21"/>
      <c r="CK92" s="21"/>
      <c r="CL92" s="21"/>
      <c r="CM92" s="21"/>
      <c r="CN92" s="21"/>
      <c r="CO92" s="21"/>
      <c r="CP92" s="21"/>
      <c r="CQ92" s="21"/>
      <c r="CR92" s="21"/>
      <c r="CS92" s="21"/>
      <c r="CT92" s="21"/>
      <c r="CU92" s="21"/>
      <c r="CV92" s="21"/>
      <c r="CW92" s="21"/>
      <c r="CX92" s="21"/>
      <c r="CY92" s="22">
        <f>CY93+CY95+CY96</f>
        <v>0</v>
      </c>
      <c r="CZ92" s="22"/>
      <c r="DA92" s="22"/>
      <c r="DB92" s="22"/>
      <c r="DC92" s="22"/>
      <c r="DD92" s="22"/>
      <c r="DE92" s="22"/>
      <c r="DF92" s="22"/>
      <c r="DG92" s="22"/>
      <c r="DH92" s="22"/>
      <c r="DI92" s="22"/>
      <c r="DJ92" s="22">
        <f>DJ93+DJ95+DJ96</f>
        <v>0</v>
      </c>
      <c r="DK92" s="22"/>
      <c r="DL92" s="22"/>
      <c r="DM92" s="22"/>
      <c r="DN92" s="22"/>
      <c r="DO92" s="22"/>
      <c r="DP92" s="22"/>
      <c r="DQ92" s="22"/>
      <c r="DR92" s="22"/>
      <c r="DS92" s="22"/>
      <c r="DT92" s="22"/>
      <c r="DU92" s="22">
        <f>DU93+DU95+DU96</f>
        <v>0</v>
      </c>
      <c r="DV92" s="22"/>
      <c r="DW92" s="22"/>
      <c r="DX92" s="22"/>
      <c r="DY92" s="22"/>
      <c r="DZ92" s="22"/>
      <c r="EA92" s="22"/>
      <c r="EB92" s="22"/>
      <c r="EC92" s="22"/>
      <c r="ED92" s="22"/>
      <c r="EE92" s="22"/>
      <c r="EF92" s="20"/>
      <c r="EG92" s="20"/>
      <c r="EH92" s="20"/>
      <c r="EI92" s="20"/>
      <c r="EJ92" s="20"/>
      <c r="EK92" s="20"/>
      <c r="EL92" s="20"/>
      <c r="EM92" s="20"/>
      <c r="EN92" s="20"/>
      <c r="EO92" s="20"/>
    </row>
    <row r="93" spans="1:145" ht="18.75" customHeight="1">
      <c r="A93" s="31" t="s">
        <v>145</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21" t="s">
        <v>361</v>
      </c>
      <c r="BW93" s="21"/>
      <c r="BX93" s="21"/>
      <c r="BY93" s="21"/>
      <c r="BZ93" s="21"/>
      <c r="CA93" s="21"/>
      <c r="CB93" s="21"/>
      <c r="CC93" s="21" t="s">
        <v>141</v>
      </c>
      <c r="CD93" s="21"/>
      <c r="CE93" s="21"/>
      <c r="CF93" s="21"/>
      <c r="CG93" s="21"/>
      <c r="CH93" s="21"/>
      <c r="CI93" s="21"/>
      <c r="CJ93" s="21"/>
      <c r="CK93" s="21"/>
      <c r="CL93" s="21"/>
      <c r="CM93" s="21"/>
      <c r="CN93" s="21"/>
      <c r="CO93" s="21"/>
      <c r="CP93" s="21" t="s">
        <v>308</v>
      </c>
      <c r="CQ93" s="21"/>
      <c r="CR93" s="21"/>
      <c r="CS93" s="21"/>
      <c r="CT93" s="21"/>
      <c r="CU93" s="21"/>
      <c r="CV93" s="21"/>
      <c r="CW93" s="21"/>
      <c r="CX93" s="21"/>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0"/>
      <c r="EG93" s="20"/>
      <c r="EH93" s="20"/>
      <c r="EI93" s="20"/>
      <c r="EJ93" s="20"/>
      <c r="EK93" s="20"/>
      <c r="EL93" s="20"/>
      <c r="EM93" s="20"/>
      <c r="EN93" s="20"/>
      <c r="EO93" s="20"/>
    </row>
    <row r="94" spans="1:145" ht="14.25" customHeight="1">
      <c r="A94" s="30" t="s">
        <v>309</v>
      </c>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0"/>
      <c r="EG94" s="20"/>
      <c r="EH94" s="20"/>
      <c r="EI94" s="20"/>
      <c r="EJ94" s="20"/>
      <c r="EK94" s="20"/>
      <c r="EL94" s="20"/>
      <c r="EM94" s="20"/>
      <c r="EN94" s="20"/>
      <c r="EO94" s="20"/>
    </row>
    <row r="95" spans="1:145" ht="14.25" customHeight="1">
      <c r="A95" s="25" t="s">
        <v>274</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7" t="s">
        <v>362</v>
      </c>
      <c r="BW95" s="28"/>
      <c r="BX95" s="28"/>
      <c r="BY95" s="28"/>
      <c r="BZ95" s="28"/>
      <c r="CA95" s="28"/>
      <c r="CB95" s="29"/>
      <c r="CC95" s="21" t="s">
        <v>141</v>
      </c>
      <c r="CD95" s="21"/>
      <c r="CE95" s="21"/>
      <c r="CF95" s="21"/>
      <c r="CG95" s="21"/>
      <c r="CH95" s="21"/>
      <c r="CI95" s="21"/>
      <c r="CJ95" s="21"/>
      <c r="CK95" s="21"/>
      <c r="CL95" s="21"/>
      <c r="CM95" s="21"/>
      <c r="CN95" s="21"/>
      <c r="CO95" s="21"/>
      <c r="CP95" s="21" t="s">
        <v>275</v>
      </c>
      <c r="CQ95" s="21"/>
      <c r="CR95" s="21"/>
      <c r="CS95" s="21"/>
      <c r="CT95" s="21"/>
      <c r="CU95" s="21"/>
      <c r="CV95" s="21"/>
      <c r="CW95" s="21"/>
      <c r="CX95" s="21"/>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0"/>
      <c r="EG95" s="20"/>
      <c r="EH95" s="20"/>
      <c r="EI95" s="20"/>
      <c r="EJ95" s="20"/>
      <c r="EK95" s="20"/>
      <c r="EL95" s="20"/>
      <c r="EM95" s="20"/>
      <c r="EN95" s="20"/>
      <c r="EO95" s="20"/>
    </row>
    <row r="96" spans="1:145" ht="21.75" customHeight="1">
      <c r="A96" s="25" t="s">
        <v>346</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7" t="s">
        <v>363</v>
      </c>
      <c r="BW96" s="28"/>
      <c r="BX96" s="28"/>
      <c r="BY96" s="28"/>
      <c r="BZ96" s="28"/>
      <c r="CA96" s="28"/>
      <c r="CB96" s="29"/>
      <c r="CC96" s="21" t="s">
        <v>141</v>
      </c>
      <c r="CD96" s="21"/>
      <c r="CE96" s="21"/>
      <c r="CF96" s="21"/>
      <c r="CG96" s="21"/>
      <c r="CH96" s="21"/>
      <c r="CI96" s="21"/>
      <c r="CJ96" s="21"/>
      <c r="CK96" s="21"/>
      <c r="CL96" s="21"/>
      <c r="CM96" s="21"/>
      <c r="CN96" s="21"/>
      <c r="CO96" s="21"/>
      <c r="CP96" s="21" t="s">
        <v>345</v>
      </c>
      <c r="CQ96" s="21"/>
      <c r="CR96" s="21"/>
      <c r="CS96" s="21"/>
      <c r="CT96" s="21"/>
      <c r="CU96" s="21"/>
      <c r="CV96" s="21"/>
      <c r="CW96" s="21"/>
      <c r="CX96" s="21"/>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0"/>
      <c r="EG96" s="20"/>
      <c r="EH96" s="20"/>
      <c r="EI96" s="20"/>
      <c r="EJ96" s="20"/>
      <c r="EK96" s="20"/>
      <c r="EL96" s="20"/>
      <c r="EM96" s="20"/>
      <c r="EN96" s="20"/>
      <c r="EO96" s="20"/>
    </row>
    <row r="97" spans="1:145" ht="11.25" customHeight="1">
      <c r="A97" s="30" t="s">
        <v>142</v>
      </c>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1" t="s">
        <v>143</v>
      </c>
      <c r="BW97" s="21"/>
      <c r="BX97" s="21"/>
      <c r="BY97" s="21"/>
      <c r="BZ97" s="21"/>
      <c r="CA97" s="21"/>
      <c r="CB97" s="21"/>
      <c r="CC97" s="21" t="s">
        <v>144</v>
      </c>
      <c r="CD97" s="21"/>
      <c r="CE97" s="21"/>
      <c r="CF97" s="21"/>
      <c r="CG97" s="21"/>
      <c r="CH97" s="21"/>
      <c r="CI97" s="21"/>
      <c r="CJ97" s="21"/>
      <c r="CK97" s="21"/>
      <c r="CL97" s="21"/>
      <c r="CM97" s="21"/>
      <c r="CN97" s="21"/>
      <c r="CO97" s="21"/>
      <c r="CP97" s="21"/>
      <c r="CQ97" s="21"/>
      <c r="CR97" s="21"/>
      <c r="CS97" s="21"/>
      <c r="CT97" s="21"/>
      <c r="CU97" s="21"/>
      <c r="CV97" s="21"/>
      <c r="CW97" s="21"/>
      <c r="CX97" s="21"/>
      <c r="CY97" s="22">
        <f>CY98+CY100+CY101+CY103+CY104+CY105+CY106+CY107+CY108+CY109+CY110+CY111+CY112+CY113+CY114+CY115</f>
        <v>11063310.58</v>
      </c>
      <c r="CZ97" s="22"/>
      <c r="DA97" s="22"/>
      <c r="DB97" s="22"/>
      <c r="DC97" s="22"/>
      <c r="DD97" s="22"/>
      <c r="DE97" s="22"/>
      <c r="DF97" s="22"/>
      <c r="DG97" s="22"/>
      <c r="DH97" s="22"/>
      <c r="DI97" s="22"/>
      <c r="DJ97" s="22">
        <f>DJ98+DJ100+DJ101+DJ103+DJ104+DJ105+DJ106+DJ107+DJ108+DJ109+DJ110+DJ111+DJ112+DJ113+DJ114+DJ115</f>
        <v>10348000</v>
      </c>
      <c r="DK97" s="22"/>
      <c r="DL97" s="22"/>
      <c r="DM97" s="22"/>
      <c r="DN97" s="22"/>
      <c r="DO97" s="22"/>
      <c r="DP97" s="22"/>
      <c r="DQ97" s="22"/>
      <c r="DR97" s="22"/>
      <c r="DS97" s="22"/>
      <c r="DT97" s="22"/>
      <c r="DU97" s="22">
        <f>DU98+DU100+DU101+DU103+DU104+DU105+DU106+DU107+DU108+DU109+DU110+DU111+DU112+DU113+DU114+DU115</f>
        <v>10794000</v>
      </c>
      <c r="DV97" s="22"/>
      <c r="DW97" s="22"/>
      <c r="DX97" s="22"/>
      <c r="DY97" s="22"/>
      <c r="DZ97" s="22"/>
      <c r="EA97" s="22"/>
      <c r="EB97" s="22"/>
      <c r="EC97" s="22"/>
      <c r="ED97" s="22"/>
      <c r="EE97" s="22"/>
      <c r="EF97" s="20"/>
      <c r="EG97" s="20"/>
      <c r="EH97" s="20"/>
      <c r="EI97" s="20"/>
      <c r="EJ97" s="20"/>
      <c r="EK97" s="20"/>
      <c r="EL97" s="20"/>
      <c r="EM97" s="20"/>
      <c r="EN97" s="20"/>
      <c r="EO97" s="20"/>
    </row>
    <row r="98" spans="1:145" ht="11.25" customHeight="1">
      <c r="A98" s="31" t="s">
        <v>145</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31"/>
      <c r="BU98" s="31"/>
      <c r="BV98" s="21" t="s">
        <v>299</v>
      </c>
      <c r="BW98" s="21"/>
      <c r="BX98" s="21"/>
      <c r="BY98" s="21"/>
      <c r="BZ98" s="21"/>
      <c r="CA98" s="21"/>
      <c r="CB98" s="21"/>
      <c r="CC98" s="21" t="s">
        <v>144</v>
      </c>
      <c r="CD98" s="21"/>
      <c r="CE98" s="21"/>
      <c r="CF98" s="21"/>
      <c r="CG98" s="21"/>
      <c r="CH98" s="21"/>
      <c r="CI98" s="21"/>
      <c r="CJ98" s="21"/>
      <c r="CK98" s="21"/>
      <c r="CL98" s="21"/>
      <c r="CM98" s="21"/>
      <c r="CN98" s="21"/>
      <c r="CO98" s="21"/>
      <c r="CP98" s="21" t="s">
        <v>305</v>
      </c>
      <c r="CQ98" s="21"/>
      <c r="CR98" s="21"/>
      <c r="CS98" s="21"/>
      <c r="CT98" s="21"/>
      <c r="CU98" s="21"/>
      <c r="CV98" s="21"/>
      <c r="CW98" s="21"/>
      <c r="CX98" s="21"/>
      <c r="CY98" s="22">
        <v>211000</v>
      </c>
      <c r="CZ98" s="22"/>
      <c r="DA98" s="22"/>
      <c r="DB98" s="22"/>
      <c r="DC98" s="22"/>
      <c r="DD98" s="22"/>
      <c r="DE98" s="22"/>
      <c r="DF98" s="22"/>
      <c r="DG98" s="22"/>
      <c r="DH98" s="22"/>
      <c r="DI98" s="22"/>
      <c r="DJ98" s="22">
        <v>219000</v>
      </c>
      <c r="DK98" s="22"/>
      <c r="DL98" s="22"/>
      <c r="DM98" s="22"/>
      <c r="DN98" s="22"/>
      <c r="DO98" s="22"/>
      <c r="DP98" s="22"/>
      <c r="DQ98" s="22"/>
      <c r="DR98" s="22"/>
      <c r="DS98" s="22"/>
      <c r="DT98" s="22"/>
      <c r="DU98" s="22">
        <v>227000</v>
      </c>
      <c r="DV98" s="22"/>
      <c r="DW98" s="22"/>
      <c r="DX98" s="22"/>
      <c r="DY98" s="22"/>
      <c r="DZ98" s="22"/>
      <c r="EA98" s="22"/>
      <c r="EB98" s="22"/>
      <c r="EC98" s="22"/>
      <c r="ED98" s="22"/>
      <c r="EE98" s="22"/>
      <c r="EF98" s="20"/>
      <c r="EG98" s="20"/>
      <c r="EH98" s="20"/>
      <c r="EI98" s="20"/>
      <c r="EJ98" s="20"/>
      <c r="EK98" s="20"/>
      <c r="EL98" s="20"/>
      <c r="EM98" s="20"/>
      <c r="EN98" s="20"/>
      <c r="EO98" s="20"/>
    </row>
    <row r="99" spans="1:145" ht="11.25" customHeight="1">
      <c r="A99" s="31" t="s">
        <v>304</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0"/>
      <c r="EG99" s="20"/>
      <c r="EH99" s="20"/>
      <c r="EI99" s="20"/>
      <c r="EJ99" s="20"/>
      <c r="EK99" s="20"/>
      <c r="EL99" s="20"/>
      <c r="EM99" s="20"/>
      <c r="EN99" s="20"/>
      <c r="EO99" s="20"/>
    </row>
    <row r="100" spans="1:145" ht="11.25" customHeight="1">
      <c r="A100" s="30" t="s">
        <v>310</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1" t="s">
        <v>300</v>
      </c>
      <c r="BW100" s="21"/>
      <c r="BX100" s="21"/>
      <c r="BY100" s="21"/>
      <c r="BZ100" s="21"/>
      <c r="CA100" s="21"/>
      <c r="CB100" s="21"/>
      <c r="CC100" s="21" t="s">
        <v>144</v>
      </c>
      <c r="CD100" s="21"/>
      <c r="CE100" s="21"/>
      <c r="CF100" s="21"/>
      <c r="CG100" s="21"/>
      <c r="CH100" s="21"/>
      <c r="CI100" s="21"/>
      <c r="CJ100" s="21"/>
      <c r="CK100" s="21"/>
      <c r="CL100" s="21"/>
      <c r="CM100" s="21"/>
      <c r="CN100" s="21"/>
      <c r="CO100" s="21"/>
      <c r="CP100" s="21" t="s">
        <v>306</v>
      </c>
      <c r="CQ100" s="21"/>
      <c r="CR100" s="21"/>
      <c r="CS100" s="21"/>
      <c r="CT100" s="21"/>
      <c r="CU100" s="21"/>
      <c r="CV100" s="21"/>
      <c r="CW100" s="21"/>
      <c r="CX100" s="21"/>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0"/>
      <c r="EG100" s="20"/>
      <c r="EH100" s="20"/>
      <c r="EI100" s="20"/>
      <c r="EJ100" s="20"/>
      <c r="EK100" s="20"/>
      <c r="EL100" s="20"/>
      <c r="EM100" s="20"/>
      <c r="EN100" s="20"/>
      <c r="EO100" s="20"/>
    </row>
    <row r="101" spans="1:145" ht="11.25" customHeight="1">
      <c r="A101" s="30" t="s">
        <v>311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1" t="s">
        <v>301</v>
      </c>
      <c r="BW101" s="21"/>
      <c r="BX101" s="21"/>
      <c r="BY101" s="21"/>
      <c r="BZ101" s="21"/>
      <c r="CA101" s="21"/>
      <c r="CB101" s="21"/>
      <c r="CC101" s="21" t="s">
        <v>144</v>
      </c>
      <c r="CD101" s="21"/>
      <c r="CE101" s="21"/>
      <c r="CF101" s="21"/>
      <c r="CG101" s="21"/>
      <c r="CH101" s="21"/>
      <c r="CI101" s="21"/>
      <c r="CJ101" s="21"/>
      <c r="CK101" s="21"/>
      <c r="CL101" s="21"/>
      <c r="CM101" s="21"/>
      <c r="CN101" s="21"/>
      <c r="CO101" s="21"/>
      <c r="CP101" s="21" t="s">
        <v>307</v>
      </c>
      <c r="CQ101" s="21"/>
      <c r="CR101" s="21"/>
      <c r="CS101" s="21"/>
      <c r="CT101" s="21"/>
      <c r="CU101" s="21"/>
      <c r="CV101" s="21"/>
      <c r="CW101" s="21"/>
      <c r="CX101" s="21"/>
      <c r="CY101" s="22">
        <v>745000</v>
      </c>
      <c r="CZ101" s="22"/>
      <c r="DA101" s="22"/>
      <c r="DB101" s="22"/>
      <c r="DC101" s="22"/>
      <c r="DD101" s="22"/>
      <c r="DE101" s="22"/>
      <c r="DF101" s="22"/>
      <c r="DG101" s="22"/>
      <c r="DH101" s="22"/>
      <c r="DI101" s="22"/>
      <c r="DJ101" s="22">
        <v>822000</v>
      </c>
      <c r="DK101" s="22"/>
      <c r="DL101" s="22"/>
      <c r="DM101" s="22"/>
      <c r="DN101" s="22"/>
      <c r="DO101" s="22"/>
      <c r="DP101" s="22"/>
      <c r="DQ101" s="22"/>
      <c r="DR101" s="22"/>
      <c r="DS101" s="22"/>
      <c r="DT101" s="22"/>
      <c r="DU101" s="22">
        <v>857000</v>
      </c>
      <c r="DV101" s="22"/>
      <c r="DW101" s="22"/>
      <c r="DX101" s="22"/>
      <c r="DY101" s="22"/>
      <c r="DZ101" s="22"/>
      <c r="EA101" s="22"/>
      <c r="EB101" s="22"/>
      <c r="EC101" s="22"/>
      <c r="ED101" s="22"/>
      <c r="EE101" s="22"/>
      <c r="EF101" s="20"/>
      <c r="EG101" s="20"/>
      <c r="EH101" s="20"/>
      <c r="EI101" s="20"/>
      <c r="EJ101" s="20"/>
      <c r="EK101" s="20"/>
      <c r="EL101" s="20"/>
      <c r="EM101" s="20"/>
      <c r="EN101" s="20"/>
      <c r="EO101" s="20"/>
    </row>
    <row r="102" spans="1:145" ht="11.25" customHeight="1">
      <c r="A102" s="30" t="s">
        <v>311</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1" t="s">
        <v>376</v>
      </c>
      <c r="BW102" s="21"/>
      <c r="BX102" s="21"/>
      <c r="BY102" s="21"/>
      <c r="BZ102" s="21"/>
      <c r="CA102" s="21"/>
      <c r="CB102" s="21"/>
      <c r="CC102" s="21" t="s">
        <v>377</v>
      </c>
      <c r="CD102" s="21"/>
      <c r="CE102" s="21"/>
      <c r="CF102" s="21"/>
      <c r="CG102" s="21"/>
      <c r="CH102" s="21"/>
      <c r="CI102" s="21"/>
      <c r="CJ102" s="21"/>
      <c r="CK102" s="21"/>
      <c r="CL102" s="21"/>
      <c r="CM102" s="21"/>
      <c r="CN102" s="21"/>
      <c r="CO102" s="21"/>
      <c r="CP102" s="21" t="s">
        <v>307</v>
      </c>
      <c r="CQ102" s="21"/>
      <c r="CR102" s="21"/>
      <c r="CS102" s="21"/>
      <c r="CT102" s="21"/>
      <c r="CU102" s="21"/>
      <c r="CV102" s="21"/>
      <c r="CW102" s="21"/>
      <c r="CX102" s="21"/>
      <c r="CY102" s="22">
        <v>3372000</v>
      </c>
      <c r="CZ102" s="22"/>
      <c r="DA102" s="22"/>
      <c r="DB102" s="22"/>
      <c r="DC102" s="22"/>
      <c r="DD102" s="22"/>
      <c r="DE102" s="22"/>
      <c r="DF102" s="22"/>
      <c r="DG102" s="22"/>
      <c r="DH102" s="22"/>
      <c r="DI102" s="22"/>
      <c r="DJ102" s="22">
        <v>3440000</v>
      </c>
      <c r="DK102" s="22"/>
      <c r="DL102" s="22"/>
      <c r="DM102" s="22"/>
      <c r="DN102" s="22"/>
      <c r="DO102" s="22"/>
      <c r="DP102" s="22"/>
      <c r="DQ102" s="22"/>
      <c r="DR102" s="22"/>
      <c r="DS102" s="22"/>
      <c r="DT102" s="22"/>
      <c r="DU102" s="22">
        <v>3580000</v>
      </c>
      <c r="DV102" s="22"/>
      <c r="DW102" s="22"/>
      <c r="DX102" s="22"/>
      <c r="DY102" s="22"/>
      <c r="DZ102" s="22"/>
      <c r="EA102" s="22"/>
      <c r="EB102" s="22"/>
      <c r="EC102" s="22"/>
      <c r="ED102" s="22"/>
      <c r="EE102" s="22"/>
      <c r="EF102" s="20"/>
      <c r="EG102" s="20"/>
      <c r="EH102" s="20"/>
      <c r="EI102" s="20"/>
      <c r="EJ102" s="20"/>
      <c r="EK102" s="20"/>
      <c r="EL102" s="20"/>
      <c r="EM102" s="20"/>
      <c r="EN102" s="20"/>
      <c r="EO102" s="20"/>
    </row>
    <row r="103" spans="1:145" ht="11.25" customHeight="1">
      <c r="A103" s="30" t="s">
        <v>309</v>
      </c>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1" t="s">
        <v>302</v>
      </c>
      <c r="BW103" s="21"/>
      <c r="BX103" s="21"/>
      <c r="BY103" s="21"/>
      <c r="BZ103" s="21"/>
      <c r="CA103" s="21"/>
      <c r="CB103" s="21"/>
      <c r="CC103" s="21" t="s">
        <v>144</v>
      </c>
      <c r="CD103" s="21"/>
      <c r="CE103" s="21"/>
      <c r="CF103" s="21"/>
      <c r="CG103" s="21"/>
      <c r="CH103" s="21"/>
      <c r="CI103" s="21"/>
      <c r="CJ103" s="21"/>
      <c r="CK103" s="21"/>
      <c r="CL103" s="21"/>
      <c r="CM103" s="21"/>
      <c r="CN103" s="21"/>
      <c r="CO103" s="21"/>
      <c r="CP103" s="21" t="s">
        <v>308</v>
      </c>
      <c r="CQ103" s="21"/>
      <c r="CR103" s="21"/>
      <c r="CS103" s="21"/>
      <c r="CT103" s="21"/>
      <c r="CU103" s="21"/>
      <c r="CV103" s="21"/>
      <c r="CW103" s="21"/>
      <c r="CX103" s="21"/>
      <c r="CY103" s="22">
        <v>2715000</v>
      </c>
      <c r="CZ103" s="22"/>
      <c r="DA103" s="22"/>
      <c r="DB103" s="22"/>
      <c r="DC103" s="22"/>
      <c r="DD103" s="22"/>
      <c r="DE103" s="22"/>
      <c r="DF103" s="22"/>
      <c r="DG103" s="22"/>
      <c r="DH103" s="22"/>
      <c r="DI103" s="22"/>
      <c r="DJ103" s="22">
        <v>2231000</v>
      </c>
      <c r="DK103" s="22"/>
      <c r="DL103" s="22"/>
      <c r="DM103" s="22"/>
      <c r="DN103" s="22"/>
      <c r="DO103" s="22"/>
      <c r="DP103" s="22"/>
      <c r="DQ103" s="22"/>
      <c r="DR103" s="22"/>
      <c r="DS103" s="22"/>
      <c r="DT103" s="22"/>
      <c r="DU103" s="22">
        <v>2372000</v>
      </c>
      <c r="DV103" s="22"/>
      <c r="DW103" s="22"/>
      <c r="DX103" s="22"/>
      <c r="DY103" s="22"/>
      <c r="DZ103" s="22"/>
      <c r="EA103" s="22"/>
      <c r="EB103" s="22"/>
      <c r="EC103" s="22"/>
      <c r="ED103" s="22"/>
      <c r="EE103" s="22"/>
      <c r="EF103" s="20"/>
      <c r="EG103" s="20"/>
      <c r="EH103" s="20"/>
      <c r="EI103" s="20"/>
      <c r="EJ103" s="20"/>
      <c r="EK103" s="20"/>
      <c r="EL103" s="20"/>
      <c r="EM103" s="20"/>
      <c r="EN103" s="20"/>
      <c r="EO103" s="20"/>
    </row>
    <row r="104" spans="1:145" ht="11.25" customHeight="1">
      <c r="A104" s="25" t="s">
        <v>274</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1" t="s">
        <v>303</v>
      </c>
      <c r="BW104" s="21"/>
      <c r="BX104" s="21"/>
      <c r="BY104" s="21"/>
      <c r="BZ104" s="21"/>
      <c r="CA104" s="21"/>
      <c r="CB104" s="21"/>
      <c r="CC104" s="21" t="s">
        <v>144</v>
      </c>
      <c r="CD104" s="21"/>
      <c r="CE104" s="21"/>
      <c r="CF104" s="21"/>
      <c r="CG104" s="21"/>
      <c r="CH104" s="21"/>
      <c r="CI104" s="21"/>
      <c r="CJ104" s="21"/>
      <c r="CK104" s="21"/>
      <c r="CL104" s="21"/>
      <c r="CM104" s="21"/>
      <c r="CN104" s="21"/>
      <c r="CO104" s="21"/>
      <c r="CP104" s="21" t="s">
        <v>275</v>
      </c>
      <c r="CQ104" s="21"/>
      <c r="CR104" s="21"/>
      <c r="CS104" s="21"/>
      <c r="CT104" s="21"/>
      <c r="CU104" s="21"/>
      <c r="CV104" s="21"/>
      <c r="CW104" s="21"/>
      <c r="CX104" s="21"/>
      <c r="CY104" s="22">
        <v>3899310.58</v>
      </c>
      <c r="CZ104" s="22"/>
      <c r="DA104" s="22"/>
      <c r="DB104" s="22"/>
      <c r="DC104" s="22"/>
      <c r="DD104" s="22"/>
      <c r="DE104" s="22"/>
      <c r="DF104" s="22"/>
      <c r="DG104" s="22"/>
      <c r="DH104" s="22"/>
      <c r="DI104" s="22"/>
      <c r="DJ104" s="22">
        <v>3623000</v>
      </c>
      <c r="DK104" s="22"/>
      <c r="DL104" s="22"/>
      <c r="DM104" s="22"/>
      <c r="DN104" s="22"/>
      <c r="DO104" s="22"/>
      <c r="DP104" s="22"/>
      <c r="DQ104" s="22"/>
      <c r="DR104" s="22"/>
      <c r="DS104" s="22"/>
      <c r="DT104" s="22"/>
      <c r="DU104" s="22">
        <v>3735000</v>
      </c>
      <c r="DV104" s="22"/>
      <c r="DW104" s="22"/>
      <c r="DX104" s="22"/>
      <c r="DY104" s="22"/>
      <c r="DZ104" s="22"/>
      <c r="EA104" s="22"/>
      <c r="EB104" s="22"/>
      <c r="EC104" s="22"/>
      <c r="ED104" s="22"/>
      <c r="EE104" s="22"/>
      <c r="EF104" s="20"/>
      <c r="EG104" s="20"/>
      <c r="EH104" s="20"/>
      <c r="EI104" s="20"/>
      <c r="EJ104" s="20"/>
      <c r="EK104" s="20"/>
      <c r="EL104" s="20"/>
      <c r="EM104" s="20"/>
      <c r="EN104" s="20"/>
      <c r="EO104" s="20"/>
    </row>
    <row r="105" spans="1:145" ht="11.25" customHeight="1">
      <c r="A105" s="25" t="s">
        <v>326</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1" t="s">
        <v>312</v>
      </c>
      <c r="BW105" s="21"/>
      <c r="BX105" s="21"/>
      <c r="BY105" s="21"/>
      <c r="BZ105" s="21"/>
      <c r="CA105" s="21"/>
      <c r="CB105" s="21"/>
      <c r="CC105" s="21" t="s">
        <v>144</v>
      </c>
      <c r="CD105" s="21"/>
      <c r="CE105" s="21"/>
      <c r="CF105" s="21"/>
      <c r="CG105" s="21"/>
      <c r="CH105" s="21"/>
      <c r="CI105" s="21"/>
      <c r="CJ105" s="21"/>
      <c r="CK105" s="21"/>
      <c r="CL105" s="21"/>
      <c r="CM105" s="21"/>
      <c r="CN105" s="21"/>
      <c r="CO105" s="21"/>
      <c r="CP105" s="21" t="s">
        <v>316</v>
      </c>
      <c r="CQ105" s="21"/>
      <c r="CR105" s="21"/>
      <c r="CS105" s="21"/>
      <c r="CT105" s="21"/>
      <c r="CU105" s="21"/>
      <c r="CV105" s="21"/>
      <c r="CW105" s="21"/>
      <c r="CX105" s="21"/>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0"/>
      <c r="EG105" s="20"/>
      <c r="EH105" s="20"/>
      <c r="EI105" s="20"/>
      <c r="EJ105" s="20"/>
      <c r="EK105" s="20"/>
      <c r="EL105" s="20"/>
      <c r="EM105" s="20"/>
      <c r="EN105" s="20"/>
      <c r="EO105" s="20"/>
    </row>
    <row r="106" spans="1:145" ht="11.25" customHeight="1">
      <c r="A106" s="25" t="s">
        <v>327</v>
      </c>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1" t="s">
        <v>313</v>
      </c>
      <c r="BW106" s="21"/>
      <c r="BX106" s="21"/>
      <c r="BY106" s="21"/>
      <c r="BZ106" s="21"/>
      <c r="CA106" s="21"/>
      <c r="CB106" s="21"/>
      <c r="CC106" s="21" t="s">
        <v>144</v>
      </c>
      <c r="CD106" s="21"/>
      <c r="CE106" s="21"/>
      <c r="CF106" s="21"/>
      <c r="CG106" s="21"/>
      <c r="CH106" s="21"/>
      <c r="CI106" s="21"/>
      <c r="CJ106" s="21"/>
      <c r="CK106" s="21"/>
      <c r="CL106" s="21"/>
      <c r="CM106" s="21"/>
      <c r="CN106" s="21"/>
      <c r="CO106" s="21"/>
      <c r="CP106" s="21" t="s">
        <v>317</v>
      </c>
      <c r="CQ106" s="21"/>
      <c r="CR106" s="21"/>
      <c r="CS106" s="21"/>
      <c r="CT106" s="21"/>
      <c r="CU106" s="21"/>
      <c r="CV106" s="21"/>
      <c r="CW106" s="21"/>
      <c r="CX106" s="21"/>
      <c r="CY106" s="22">
        <v>2577000</v>
      </c>
      <c r="CZ106" s="22"/>
      <c r="DA106" s="22"/>
      <c r="DB106" s="22"/>
      <c r="DC106" s="22"/>
      <c r="DD106" s="22"/>
      <c r="DE106" s="22"/>
      <c r="DF106" s="22"/>
      <c r="DG106" s="22"/>
      <c r="DH106" s="22"/>
      <c r="DI106" s="22"/>
      <c r="DJ106" s="22">
        <v>2521000</v>
      </c>
      <c r="DK106" s="22"/>
      <c r="DL106" s="22"/>
      <c r="DM106" s="22"/>
      <c r="DN106" s="22"/>
      <c r="DO106" s="22"/>
      <c r="DP106" s="22"/>
      <c r="DQ106" s="22"/>
      <c r="DR106" s="22"/>
      <c r="DS106" s="22"/>
      <c r="DT106" s="22"/>
      <c r="DU106" s="22">
        <v>2619000</v>
      </c>
      <c r="DV106" s="22"/>
      <c r="DW106" s="22"/>
      <c r="DX106" s="22"/>
      <c r="DY106" s="22"/>
      <c r="DZ106" s="22"/>
      <c r="EA106" s="22"/>
      <c r="EB106" s="22"/>
      <c r="EC106" s="22"/>
      <c r="ED106" s="22"/>
      <c r="EE106" s="22"/>
      <c r="EF106" s="20"/>
      <c r="EG106" s="20"/>
      <c r="EH106" s="20"/>
      <c r="EI106" s="20"/>
      <c r="EJ106" s="20"/>
      <c r="EK106" s="20"/>
      <c r="EL106" s="20"/>
      <c r="EM106" s="20"/>
      <c r="EN106" s="20"/>
      <c r="EO106" s="20"/>
    </row>
    <row r="107" spans="1:145" ht="21" customHeight="1">
      <c r="A107" s="25" t="s">
        <v>335</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1" t="s">
        <v>314</v>
      </c>
      <c r="BW107" s="21"/>
      <c r="BX107" s="21"/>
      <c r="BY107" s="21"/>
      <c r="BZ107" s="21"/>
      <c r="CA107" s="21"/>
      <c r="CB107" s="21"/>
      <c r="CC107" s="21" t="s">
        <v>144</v>
      </c>
      <c r="CD107" s="21"/>
      <c r="CE107" s="21"/>
      <c r="CF107" s="21"/>
      <c r="CG107" s="21"/>
      <c r="CH107" s="21"/>
      <c r="CI107" s="21"/>
      <c r="CJ107" s="21"/>
      <c r="CK107" s="21"/>
      <c r="CL107" s="21"/>
      <c r="CM107" s="21"/>
      <c r="CN107" s="21"/>
      <c r="CO107" s="21"/>
      <c r="CP107" s="21" t="s">
        <v>318</v>
      </c>
      <c r="CQ107" s="21"/>
      <c r="CR107" s="21"/>
      <c r="CS107" s="21"/>
      <c r="CT107" s="21"/>
      <c r="CU107" s="21"/>
      <c r="CV107" s="21"/>
      <c r="CW107" s="21"/>
      <c r="CX107" s="21"/>
      <c r="CY107" s="22">
        <v>0</v>
      </c>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0"/>
      <c r="EG107" s="20"/>
      <c r="EH107" s="20"/>
      <c r="EI107" s="20"/>
      <c r="EJ107" s="20"/>
      <c r="EK107" s="20"/>
      <c r="EL107" s="20"/>
      <c r="EM107" s="20"/>
      <c r="EN107" s="20"/>
      <c r="EO107" s="20"/>
    </row>
    <row r="108" spans="1:145" ht="11.25" customHeight="1">
      <c r="A108" s="25" t="s">
        <v>333</v>
      </c>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1" t="s">
        <v>315</v>
      </c>
      <c r="BW108" s="21"/>
      <c r="BX108" s="21"/>
      <c r="BY108" s="21"/>
      <c r="BZ108" s="21"/>
      <c r="CA108" s="21"/>
      <c r="CB108" s="21"/>
      <c r="CC108" s="21" t="s">
        <v>144</v>
      </c>
      <c r="CD108" s="21"/>
      <c r="CE108" s="21"/>
      <c r="CF108" s="21"/>
      <c r="CG108" s="21"/>
      <c r="CH108" s="21"/>
      <c r="CI108" s="21"/>
      <c r="CJ108" s="21"/>
      <c r="CK108" s="21"/>
      <c r="CL108" s="21"/>
      <c r="CM108" s="21"/>
      <c r="CN108" s="21"/>
      <c r="CO108" s="21"/>
      <c r="CP108" s="21" t="s">
        <v>319</v>
      </c>
      <c r="CQ108" s="21"/>
      <c r="CR108" s="21"/>
      <c r="CS108" s="21"/>
      <c r="CT108" s="21"/>
      <c r="CU108" s="21"/>
      <c r="CV108" s="21"/>
      <c r="CW108" s="21"/>
      <c r="CX108" s="21"/>
      <c r="CY108" s="22">
        <v>20000</v>
      </c>
      <c r="CZ108" s="22"/>
      <c r="DA108" s="22"/>
      <c r="DB108" s="22"/>
      <c r="DC108" s="22"/>
      <c r="DD108" s="22"/>
      <c r="DE108" s="22"/>
      <c r="DF108" s="22"/>
      <c r="DG108" s="22"/>
      <c r="DH108" s="22"/>
      <c r="DI108" s="22"/>
      <c r="DJ108" s="22">
        <v>20000</v>
      </c>
      <c r="DK108" s="22"/>
      <c r="DL108" s="22"/>
      <c r="DM108" s="22"/>
      <c r="DN108" s="22"/>
      <c r="DO108" s="22"/>
      <c r="DP108" s="22"/>
      <c r="DQ108" s="22"/>
      <c r="DR108" s="22"/>
      <c r="DS108" s="22"/>
      <c r="DT108" s="22"/>
      <c r="DU108" s="22">
        <v>20000</v>
      </c>
      <c r="DV108" s="22"/>
      <c r="DW108" s="22"/>
      <c r="DX108" s="22"/>
      <c r="DY108" s="22"/>
      <c r="DZ108" s="22"/>
      <c r="EA108" s="22"/>
      <c r="EB108" s="22"/>
      <c r="EC108" s="22"/>
      <c r="ED108" s="22"/>
      <c r="EE108" s="22"/>
      <c r="EF108" s="20"/>
      <c r="EG108" s="20"/>
      <c r="EH108" s="20"/>
      <c r="EI108" s="20"/>
      <c r="EJ108" s="20"/>
      <c r="EK108" s="20"/>
      <c r="EL108" s="20"/>
      <c r="EM108" s="20"/>
      <c r="EN108" s="20"/>
      <c r="EO108" s="20"/>
    </row>
    <row r="109" spans="1:145" ht="11.25" customHeight="1">
      <c r="A109" s="25" t="s">
        <v>334</v>
      </c>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1" t="s">
        <v>323</v>
      </c>
      <c r="BW109" s="21"/>
      <c r="BX109" s="21"/>
      <c r="BY109" s="21"/>
      <c r="BZ109" s="21"/>
      <c r="CA109" s="21"/>
      <c r="CB109" s="21"/>
      <c r="CC109" s="21" t="s">
        <v>144</v>
      </c>
      <c r="CD109" s="21"/>
      <c r="CE109" s="21"/>
      <c r="CF109" s="21"/>
      <c r="CG109" s="21"/>
      <c r="CH109" s="21"/>
      <c r="CI109" s="21"/>
      <c r="CJ109" s="21"/>
      <c r="CK109" s="21"/>
      <c r="CL109" s="21"/>
      <c r="CM109" s="21"/>
      <c r="CN109" s="21"/>
      <c r="CO109" s="21"/>
      <c r="CP109" s="21" t="s">
        <v>320</v>
      </c>
      <c r="CQ109" s="21"/>
      <c r="CR109" s="21"/>
      <c r="CS109" s="21"/>
      <c r="CT109" s="21"/>
      <c r="CU109" s="21"/>
      <c r="CV109" s="21"/>
      <c r="CW109" s="21"/>
      <c r="CX109" s="21"/>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0"/>
      <c r="EG109" s="20"/>
      <c r="EH109" s="20"/>
      <c r="EI109" s="20"/>
      <c r="EJ109" s="20"/>
      <c r="EK109" s="20"/>
      <c r="EL109" s="20"/>
      <c r="EM109" s="20"/>
      <c r="EN109" s="20"/>
      <c r="EO109" s="20"/>
    </row>
    <row r="110" spans="1:145" ht="11.25" customHeight="1">
      <c r="A110" s="25" t="s">
        <v>328</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1" t="s">
        <v>322</v>
      </c>
      <c r="BW110" s="21"/>
      <c r="BX110" s="21"/>
      <c r="BY110" s="21"/>
      <c r="BZ110" s="21"/>
      <c r="CA110" s="21"/>
      <c r="CB110" s="21"/>
      <c r="CC110" s="21" t="s">
        <v>144</v>
      </c>
      <c r="CD110" s="21"/>
      <c r="CE110" s="21"/>
      <c r="CF110" s="21"/>
      <c r="CG110" s="21"/>
      <c r="CH110" s="21"/>
      <c r="CI110" s="21"/>
      <c r="CJ110" s="21"/>
      <c r="CK110" s="21"/>
      <c r="CL110" s="21"/>
      <c r="CM110" s="21"/>
      <c r="CN110" s="21"/>
      <c r="CO110" s="21"/>
      <c r="CP110" s="21" t="s">
        <v>321</v>
      </c>
      <c r="CQ110" s="21"/>
      <c r="CR110" s="21"/>
      <c r="CS110" s="21"/>
      <c r="CT110" s="21"/>
      <c r="CU110" s="21"/>
      <c r="CV110" s="21"/>
      <c r="CW110" s="21"/>
      <c r="CX110" s="21"/>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0"/>
      <c r="EG110" s="20"/>
      <c r="EH110" s="20"/>
      <c r="EI110" s="20"/>
      <c r="EJ110" s="20"/>
      <c r="EK110" s="20"/>
      <c r="EL110" s="20"/>
      <c r="EM110" s="20"/>
      <c r="EN110" s="20"/>
      <c r="EO110" s="20"/>
    </row>
    <row r="111" spans="1:145" ht="11.25" customHeight="1">
      <c r="A111" s="25" t="s">
        <v>332</v>
      </c>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1" t="s">
        <v>324</v>
      </c>
      <c r="BW111" s="21"/>
      <c r="BX111" s="21"/>
      <c r="BY111" s="21"/>
      <c r="BZ111" s="21"/>
      <c r="CA111" s="21"/>
      <c r="CB111" s="21"/>
      <c r="CC111" s="21" t="s">
        <v>144</v>
      </c>
      <c r="CD111" s="21"/>
      <c r="CE111" s="21"/>
      <c r="CF111" s="21"/>
      <c r="CG111" s="21"/>
      <c r="CH111" s="21"/>
      <c r="CI111" s="21"/>
      <c r="CJ111" s="21"/>
      <c r="CK111" s="21"/>
      <c r="CL111" s="21"/>
      <c r="CM111" s="21"/>
      <c r="CN111" s="21"/>
      <c r="CO111" s="21"/>
      <c r="CP111" s="21" t="s">
        <v>330</v>
      </c>
      <c r="CQ111" s="21"/>
      <c r="CR111" s="21"/>
      <c r="CS111" s="21"/>
      <c r="CT111" s="21"/>
      <c r="CU111" s="21"/>
      <c r="CV111" s="21"/>
      <c r="CW111" s="21"/>
      <c r="CX111" s="21"/>
      <c r="CY111" s="22">
        <v>10000</v>
      </c>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0"/>
      <c r="EG111" s="20"/>
      <c r="EH111" s="20"/>
      <c r="EI111" s="20"/>
      <c r="EJ111" s="20"/>
      <c r="EK111" s="20"/>
      <c r="EL111" s="20"/>
      <c r="EM111" s="20"/>
      <c r="EN111" s="20"/>
      <c r="EO111" s="20"/>
    </row>
    <row r="112" spans="1:145" ht="11.25" customHeight="1">
      <c r="A112" s="25" t="s">
        <v>329</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1" t="s">
        <v>325</v>
      </c>
      <c r="BW112" s="21"/>
      <c r="BX112" s="21"/>
      <c r="BY112" s="21"/>
      <c r="BZ112" s="21"/>
      <c r="CA112" s="21"/>
      <c r="CB112" s="21"/>
      <c r="CC112" s="21" t="s">
        <v>144</v>
      </c>
      <c r="CD112" s="21"/>
      <c r="CE112" s="21"/>
      <c r="CF112" s="21"/>
      <c r="CG112" s="21"/>
      <c r="CH112" s="21"/>
      <c r="CI112" s="21"/>
      <c r="CJ112" s="21"/>
      <c r="CK112" s="21"/>
      <c r="CL112" s="21"/>
      <c r="CM112" s="21"/>
      <c r="CN112" s="21"/>
      <c r="CO112" s="21"/>
      <c r="CP112" s="21" t="s">
        <v>331</v>
      </c>
      <c r="CQ112" s="21"/>
      <c r="CR112" s="21"/>
      <c r="CS112" s="21"/>
      <c r="CT112" s="21"/>
      <c r="CU112" s="21"/>
      <c r="CV112" s="21"/>
      <c r="CW112" s="21"/>
      <c r="CX112" s="21"/>
      <c r="CY112" s="22">
        <v>836000</v>
      </c>
      <c r="CZ112" s="22"/>
      <c r="DA112" s="22"/>
      <c r="DB112" s="22"/>
      <c r="DC112" s="22"/>
      <c r="DD112" s="22"/>
      <c r="DE112" s="22"/>
      <c r="DF112" s="22"/>
      <c r="DG112" s="22"/>
      <c r="DH112" s="22"/>
      <c r="DI112" s="22"/>
      <c r="DJ112" s="22">
        <v>860000</v>
      </c>
      <c r="DK112" s="22"/>
      <c r="DL112" s="22"/>
      <c r="DM112" s="22"/>
      <c r="DN112" s="22"/>
      <c r="DO112" s="22"/>
      <c r="DP112" s="22"/>
      <c r="DQ112" s="22"/>
      <c r="DR112" s="22"/>
      <c r="DS112" s="22"/>
      <c r="DT112" s="22"/>
      <c r="DU112" s="22">
        <v>911000</v>
      </c>
      <c r="DV112" s="22"/>
      <c r="DW112" s="22"/>
      <c r="DX112" s="22"/>
      <c r="DY112" s="22"/>
      <c r="DZ112" s="22"/>
      <c r="EA112" s="22"/>
      <c r="EB112" s="22"/>
      <c r="EC112" s="22"/>
      <c r="ED112" s="22"/>
      <c r="EE112" s="22"/>
      <c r="EF112" s="20"/>
      <c r="EG112" s="20"/>
      <c r="EH112" s="20"/>
      <c r="EI112" s="20"/>
      <c r="EJ112" s="20"/>
      <c r="EK112" s="20"/>
      <c r="EL112" s="20"/>
      <c r="EM112" s="20"/>
      <c r="EN112" s="20"/>
      <c r="EO112" s="20"/>
    </row>
    <row r="113" spans="1:145" ht="11.25" customHeight="1">
      <c r="A113" s="25" t="s">
        <v>342</v>
      </c>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1" t="s">
        <v>339</v>
      </c>
      <c r="BW113" s="21"/>
      <c r="BX113" s="21"/>
      <c r="BY113" s="21"/>
      <c r="BZ113" s="21"/>
      <c r="CA113" s="21"/>
      <c r="CB113" s="21"/>
      <c r="CC113" s="21" t="s">
        <v>144</v>
      </c>
      <c r="CD113" s="21"/>
      <c r="CE113" s="21"/>
      <c r="CF113" s="21"/>
      <c r="CG113" s="21"/>
      <c r="CH113" s="21"/>
      <c r="CI113" s="21"/>
      <c r="CJ113" s="21"/>
      <c r="CK113" s="21"/>
      <c r="CL113" s="21"/>
      <c r="CM113" s="21"/>
      <c r="CN113" s="21"/>
      <c r="CO113" s="21"/>
      <c r="CP113" s="21" t="s">
        <v>336</v>
      </c>
      <c r="CQ113" s="21"/>
      <c r="CR113" s="21"/>
      <c r="CS113" s="21"/>
      <c r="CT113" s="21"/>
      <c r="CU113" s="21"/>
      <c r="CV113" s="21"/>
      <c r="CW113" s="21"/>
      <c r="CX113" s="21"/>
      <c r="CY113" s="22">
        <v>50000</v>
      </c>
      <c r="CZ113" s="22"/>
      <c r="DA113" s="22"/>
      <c r="DB113" s="22"/>
      <c r="DC113" s="22"/>
      <c r="DD113" s="22"/>
      <c r="DE113" s="22"/>
      <c r="DF113" s="22"/>
      <c r="DG113" s="22"/>
      <c r="DH113" s="22"/>
      <c r="DI113" s="22"/>
      <c r="DJ113" s="22">
        <v>52000</v>
      </c>
      <c r="DK113" s="22"/>
      <c r="DL113" s="22"/>
      <c r="DM113" s="22"/>
      <c r="DN113" s="22"/>
      <c r="DO113" s="22"/>
      <c r="DP113" s="22"/>
      <c r="DQ113" s="22"/>
      <c r="DR113" s="22"/>
      <c r="DS113" s="22"/>
      <c r="DT113" s="22"/>
      <c r="DU113" s="22">
        <v>53000</v>
      </c>
      <c r="DV113" s="22"/>
      <c r="DW113" s="22"/>
      <c r="DX113" s="22"/>
      <c r="DY113" s="22"/>
      <c r="DZ113" s="22"/>
      <c r="EA113" s="22"/>
      <c r="EB113" s="22"/>
      <c r="EC113" s="22"/>
      <c r="ED113" s="22"/>
      <c r="EE113" s="22"/>
      <c r="EF113" s="20"/>
      <c r="EG113" s="20"/>
      <c r="EH113" s="20"/>
      <c r="EI113" s="20"/>
      <c r="EJ113" s="20"/>
      <c r="EK113" s="20"/>
      <c r="EL113" s="20"/>
      <c r="EM113" s="20"/>
      <c r="EN113" s="20"/>
      <c r="EO113" s="20"/>
    </row>
    <row r="114" spans="1:145" ht="25.5" customHeight="1">
      <c r="A114" s="25" t="s">
        <v>343</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1" t="s">
        <v>340</v>
      </c>
      <c r="BW114" s="21"/>
      <c r="BX114" s="21"/>
      <c r="BY114" s="21"/>
      <c r="BZ114" s="21"/>
      <c r="CA114" s="21"/>
      <c r="CB114" s="21"/>
      <c r="CC114" s="21" t="s">
        <v>144</v>
      </c>
      <c r="CD114" s="21"/>
      <c r="CE114" s="21"/>
      <c r="CF114" s="21"/>
      <c r="CG114" s="21"/>
      <c r="CH114" s="21"/>
      <c r="CI114" s="21"/>
      <c r="CJ114" s="21"/>
      <c r="CK114" s="21"/>
      <c r="CL114" s="21"/>
      <c r="CM114" s="21"/>
      <c r="CN114" s="21"/>
      <c r="CO114" s="21"/>
      <c r="CP114" s="21" t="s">
        <v>337</v>
      </c>
      <c r="CQ114" s="21"/>
      <c r="CR114" s="21"/>
      <c r="CS114" s="21"/>
      <c r="CT114" s="21"/>
      <c r="CU114" s="21"/>
      <c r="CV114" s="21"/>
      <c r="CW114" s="21"/>
      <c r="CX114" s="21"/>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0"/>
      <c r="EG114" s="20"/>
      <c r="EH114" s="20"/>
      <c r="EI114" s="20"/>
      <c r="EJ114" s="20"/>
      <c r="EK114" s="20"/>
      <c r="EL114" s="20"/>
      <c r="EM114" s="20"/>
      <c r="EN114" s="20"/>
      <c r="EO114" s="20"/>
    </row>
    <row r="115" spans="1:145" ht="33.75" customHeight="1">
      <c r="A115" s="25" t="s">
        <v>344</v>
      </c>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1" t="s">
        <v>341</v>
      </c>
      <c r="BW115" s="21"/>
      <c r="BX115" s="21"/>
      <c r="BY115" s="21"/>
      <c r="BZ115" s="21"/>
      <c r="CA115" s="21"/>
      <c r="CB115" s="21"/>
      <c r="CC115" s="21" t="s">
        <v>144</v>
      </c>
      <c r="CD115" s="21"/>
      <c r="CE115" s="21"/>
      <c r="CF115" s="21"/>
      <c r="CG115" s="21"/>
      <c r="CH115" s="21"/>
      <c r="CI115" s="21"/>
      <c r="CJ115" s="21"/>
      <c r="CK115" s="21"/>
      <c r="CL115" s="21"/>
      <c r="CM115" s="21"/>
      <c r="CN115" s="21"/>
      <c r="CO115" s="21"/>
      <c r="CP115" s="21" t="s">
        <v>338</v>
      </c>
      <c r="CQ115" s="21"/>
      <c r="CR115" s="21"/>
      <c r="CS115" s="21"/>
      <c r="CT115" s="21"/>
      <c r="CU115" s="21"/>
      <c r="CV115" s="21"/>
      <c r="CW115" s="21"/>
      <c r="CX115" s="21"/>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0"/>
      <c r="EG115" s="20"/>
      <c r="EH115" s="20"/>
      <c r="EI115" s="20"/>
      <c r="EJ115" s="20"/>
      <c r="EK115" s="20"/>
      <c r="EL115" s="20"/>
      <c r="EM115" s="20"/>
      <c r="EN115" s="20"/>
      <c r="EO115" s="20"/>
    </row>
    <row r="116" spans="1:145" ht="23.25" customHeight="1">
      <c r="A116" s="30" t="s">
        <v>146</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1" t="s">
        <v>147</v>
      </c>
      <c r="BW116" s="21"/>
      <c r="BX116" s="21"/>
      <c r="BY116" s="21"/>
      <c r="BZ116" s="21"/>
      <c r="CA116" s="21"/>
      <c r="CB116" s="21"/>
      <c r="CC116" s="21" t="s">
        <v>148</v>
      </c>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4">
        <f>CY117+CY118</f>
        <v>0</v>
      </c>
      <c r="CZ116" s="24"/>
      <c r="DA116" s="24"/>
      <c r="DB116" s="24"/>
      <c r="DC116" s="24"/>
      <c r="DD116" s="24"/>
      <c r="DE116" s="24"/>
      <c r="DF116" s="24"/>
      <c r="DG116" s="24"/>
      <c r="DH116" s="24"/>
      <c r="DI116" s="24"/>
      <c r="DJ116" s="24">
        <f>DJ117+DJ118</f>
        <v>0</v>
      </c>
      <c r="DK116" s="24"/>
      <c r="DL116" s="24"/>
      <c r="DM116" s="24"/>
      <c r="DN116" s="24"/>
      <c r="DO116" s="24"/>
      <c r="DP116" s="24"/>
      <c r="DQ116" s="24"/>
      <c r="DR116" s="24"/>
      <c r="DS116" s="24"/>
      <c r="DT116" s="24"/>
      <c r="DU116" s="24">
        <f>DU117+DU118</f>
        <v>0</v>
      </c>
      <c r="DV116" s="24"/>
      <c r="DW116" s="24"/>
      <c r="DX116" s="24"/>
      <c r="DY116" s="24"/>
      <c r="DZ116" s="24"/>
      <c r="EA116" s="24"/>
      <c r="EB116" s="24"/>
      <c r="EC116" s="24"/>
      <c r="ED116" s="24"/>
      <c r="EE116" s="24"/>
      <c r="EF116" s="20"/>
      <c r="EG116" s="20"/>
      <c r="EH116" s="20"/>
      <c r="EI116" s="20"/>
      <c r="EJ116" s="20"/>
      <c r="EK116" s="20"/>
      <c r="EL116" s="20"/>
      <c r="EM116" s="20"/>
      <c r="EN116" s="20"/>
      <c r="EO116" s="20"/>
    </row>
    <row r="117" spans="1:145" ht="33.75" customHeight="1">
      <c r="A117" s="85" t="s">
        <v>149</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21" t="s">
        <v>150</v>
      </c>
      <c r="BW117" s="21"/>
      <c r="BX117" s="21"/>
      <c r="BY117" s="21"/>
      <c r="BZ117" s="21"/>
      <c r="CA117" s="21"/>
      <c r="CB117" s="21"/>
      <c r="CC117" s="21" t="s">
        <v>151</v>
      </c>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0"/>
      <c r="EG117" s="20"/>
      <c r="EH117" s="20"/>
      <c r="EI117" s="20"/>
      <c r="EJ117" s="20"/>
      <c r="EK117" s="20"/>
      <c r="EL117" s="20"/>
      <c r="EM117" s="20"/>
      <c r="EN117" s="20"/>
      <c r="EO117" s="20"/>
    </row>
    <row r="118" spans="1:145" ht="22.5" customHeight="1">
      <c r="A118" s="85" t="s">
        <v>152</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21" t="s">
        <v>153</v>
      </c>
      <c r="BW118" s="21"/>
      <c r="BX118" s="21"/>
      <c r="BY118" s="21"/>
      <c r="BZ118" s="21"/>
      <c r="CA118" s="21"/>
      <c r="CB118" s="21"/>
      <c r="CC118" s="21" t="s">
        <v>154</v>
      </c>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0"/>
      <c r="EG118" s="20"/>
      <c r="EH118" s="20"/>
      <c r="EI118" s="20"/>
      <c r="EJ118" s="20"/>
      <c r="EK118" s="20"/>
      <c r="EL118" s="20"/>
      <c r="EM118" s="20"/>
      <c r="EN118" s="20"/>
      <c r="EO118" s="20"/>
    </row>
    <row r="119" spans="1:145" ht="12.75" customHeight="1">
      <c r="A119" s="77" t="s">
        <v>242</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69" t="s">
        <v>155</v>
      </c>
      <c r="BW119" s="69"/>
      <c r="BX119" s="69"/>
      <c r="BY119" s="69"/>
      <c r="BZ119" s="69"/>
      <c r="CA119" s="69"/>
      <c r="CB119" s="69"/>
      <c r="CC119" s="69" t="s">
        <v>156</v>
      </c>
      <c r="CD119" s="69"/>
      <c r="CE119" s="69"/>
      <c r="CF119" s="69"/>
      <c r="CG119" s="69"/>
      <c r="CH119" s="69"/>
      <c r="CI119" s="69"/>
      <c r="CJ119" s="69"/>
      <c r="CK119" s="69"/>
      <c r="CL119" s="69"/>
      <c r="CM119" s="69"/>
      <c r="CN119" s="69"/>
      <c r="CO119" s="69"/>
      <c r="CP119" s="21"/>
      <c r="CQ119" s="21"/>
      <c r="CR119" s="21"/>
      <c r="CS119" s="21"/>
      <c r="CT119" s="21"/>
      <c r="CU119" s="21"/>
      <c r="CV119" s="21"/>
      <c r="CW119" s="21"/>
      <c r="CX119" s="21"/>
      <c r="CY119" s="80">
        <f>CY120+CY121+CY122</f>
        <v>0</v>
      </c>
      <c r="CZ119" s="80"/>
      <c r="DA119" s="80"/>
      <c r="DB119" s="80"/>
      <c r="DC119" s="80"/>
      <c r="DD119" s="80"/>
      <c r="DE119" s="80"/>
      <c r="DF119" s="80"/>
      <c r="DG119" s="80"/>
      <c r="DH119" s="80"/>
      <c r="DI119" s="80"/>
      <c r="DJ119" s="80">
        <f>DJ120+DJ121+DJ122</f>
        <v>0</v>
      </c>
      <c r="DK119" s="80"/>
      <c r="DL119" s="80"/>
      <c r="DM119" s="80"/>
      <c r="DN119" s="80"/>
      <c r="DO119" s="80"/>
      <c r="DP119" s="80"/>
      <c r="DQ119" s="80"/>
      <c r="DR119" s="80"/>
      <c r="DS119" s="80"/>
      <c r="DT119" s="80"/>
      <c r="DU119" s="80">
        <f>DU120+DU121+DU122</f>
        <v>0</v>
      </c>
      <c r="DV119" s="80"/>
      <c r="DW119" s="80"/>
      <c r="DX119" s="80"/>
      <c r="DY119" s="80"/>
      <c r="DZ119" s="80"/>
      <c r="EA119" s="80"/>
      <c r="EB119" s="80"/>
      <c r="EC119" s="80"/>
      <c r="ED119" s="80"/>
      <c r="EE119" s="80"/>
      <c r="EF119" s="20" t="s">
        <v>42</v>
      </c>
      <c r="EG119" s="20"/>
      <c r="EH119" s="20"/>
      <c r="EI119" s="20"/>
      <c r="EJ119" s="20"/>
      <c r="EK119" s="20"/>
      <c r="EL119" s="20"/>
      <c r="EM119" s="20"/>
      <c r="EN119" s="20"/>
      <c r="EO119" s="20"/>
    </row>
    <row r="120" spans="1:145" ht="22.5" customHeight="1">
      <c r="A120" s="79" t="s">
        <v>243</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21" t="s">
        <v>157</v>
      </c>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0" t="s">
        <v>42</v>
      </c>
      <c r="EG120" s="20"/>
      <c r="EH120" s="20"/>
      <c r="EI120" s="20"/>
      <c r="EJ120" s="20"/>
      <c r="EK120" s="20"/>
      <c r="EL120" s="20"/>
      <c r="EM120" s="20"/>
      <c r="EN120" s="20"/>
      <c r="EO120" s="20"/>
    </row>
    <row r="121" spans="1:145" ht="12.75" customHeight="1">
      <c r="A121" s="79" t="s">
        <v>245</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21" t="s">
        <v>158</v>
      </c>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0" t="s">
        <v>42</v>
      </c>
      <c r="EG121" s="20"/>
      <c r="EH121" s="20"/>
      <c r="EI121" s="20"/>
      <c r="EJ121" s="20"/>
      <c r="EK121" s="20"/>
      <c r="EL121" s="20"/>
      <c r="EM121" s="20"/>
      <c r="EN121" s="20"/>
      <c r="EO121" s="20"/>
    </row>
    <row r="122" spans="1:145" ht="12.75" customHeight="1">
      <c r="A122" s="79" t="s">
        <v>244</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21" t="s">
        <v>159</v>
      </c>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0" t="s">
        <v>42</v>
      </c>
      <c r="EG122" s="20"/>
      <c r="EH122" s="20"/>
      <c r="EI122" s="20"/>
      <c r="EJ122" s="20"/>
      <c r="EK122" s="20"/>
      <c r="EL122" s="20"/>
      <c r="EM122" s="20"/>
      <c r="EN122" s="20"/>
      <c r="EO122" s="20"/>
    </row>
    <row r="123" spans="1:145" ht="12.75" customHeight="1">
      <c r="A123" s="77" t="s">
        <v>246</v>
      </c>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69" t="s">
        <v>160</v>
      </c>
      <c r="BW123" s="69"/>
      <c r="BX123" s="69"/>
      <c r="BY123" s="69"/>
      <c r="BZ123" s="69"/>
      <c r="CA123" s="69"/>
      <c r="CB123" s="69"/>
      <c r="CC123" s="69" t="s">
        <v>42</v>
      </c>
      <c r="CD123" s="69"/>
      <c r="CE123" s="69"/>
      <c r="CF123" s="69"/>
      <c r="CG123" s="69"/>
      <c r="CH123" s="69"/>
      <c r="CI123" s="69"/>
      <c r="CJ123" s="69"/>
      <c r="CK123" s="69"/>
      <c r="CL123" s="69"/>
      <c r="CM123" s="69"/>
      <c r="CN123" s="69"/>
      <c r="CO123" s="69"/>
      <c r="CP123" s="21"/>
      <c r="CQ123" s="21"/>
      <c r="CR123" s="21"/>
      <c r="CS123" s="21"/>
      <c r="CT123" s="21"/>
      <c r="CU123" s="21"/>
      <c r="CV123" s="21"/>
      <c r="CW123" s="21"/>
      <c r="CX123" s="21"/>
      <c r="CY123" s="80">
        <f>CY124</f>
        <v>0</v>
      </c>
      <c r="CZ123" s="80"/>
      <c r="DA123" s="80"/>
      <c r="DB123" s="80"/>
      <c r="DC123" s="80"/>
      <c r="DD123" s="80"/>
      <c r="DE123" s="80"/>
      <c r="DF123" s="80"/>
      <c r="DG123" s="80"/>
      <c r="DH123" s="80"/>
      <c r="DI123" s="80"/>
      <c r="DJ123" s="80">
        <f>DJ124</f>
        <v>0</v>
      </c>
      <c r="DK123" s="80"/>
      <c r="DL123" s="80"/>
      <c r="DM123" s="80"/>
      <c r="DN123" s="80"/>
      <c r="DO123" s="80"/>
      <c r="DP123" s="80"/>
      <c r="DQ123" s="80"/>
      <c r="DR123" s="80"/>
      <c r="DS123" s="80"/>
      <c r="DT123" s="80"/>
      <c r="DU123" s="80">
        <f>DU124</f>
        <v>0</v>
      </c>
      <c r="DV123" s="80"/>
      <c r="DW123" s="80"/>
      <c r="DX123" s="80"/>
      <c r="DY123" s="80"/>
      <c r="DZ123" s="80"/>
      <c r="EA123" s="80"/>
      <c r="EB123" s="80"/>
      <c r="EC123" s="80"/>
      <c r="ED123" s="80"/>
      <c r="EE123" s="80"/>
      <c r="EF123" s="20" t="s">
        <v>42</v>
      </c>
      <c r="EG123" s="20"/>
      <c r="EH123" s="20"/>
      <c r="EI123" s="20"/>
      <c r="EJ123" s="20"/>
      <c r="EK123" s="20"/>
      <c r="EL123" s="20"/>
      <c r="EM123" s="20"/>
      <c r="EN123" s="20"/>
      <c r="EO123" s="20"/>
    </row>
    <row r="124" spans="1:145" ht="22.5" customHeight="1">
      <c r="A124" s="79" t="s">
        <v>161</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21" t="s">
        <v>162</v>
      </c>
      <c r="BW124" s="21"/>
      <c r="BX124" s="21"/>
      <c r="BY124" s="21"/>
      <c r="BZ124" s="21"/>
      <c r="CA124" s="21"/>
      <c r="CB124" s="21"/>
      <c r="CC124" s="21" t="s">
        <v>163</v>
      </c>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0" t="s">
        <v>42</v>
      </c>
      <c r="EG124" s="20"/>
      <c r="EH124" s="20"/>
      <c r="EI124" s="20"/>
      <c r="EJ124" s="20"/>
      <c r="EK124" s="20"/>
      <c r="EL124" s="20"/>
      <c r="EM124" s="20"/>
      <c r="EN124" s="20"/>
      <c r="EO124" s="20"/>
    </row>
    <row r="125" spans="1:145" ht="11.25" customHeight="1">
      <c r="A125" s="79"/>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row>
    <row r="126" ht="3" customHeight="1"/>
    <row r="127" s="3" customFormat="1" ht="11.25" customHeight="1">
      <c r="A127" s="18" t="s">
        <v>234</v>
      </c>
    </row>
    <row r="128" s="3" customFormat="1" ht="10.5" customHeight="1">
      <c r="A128" s="18" t="s">
        <v>224</v>
      </c>
    </row>
    <row r="129" s="3" customFormat="1" ht="10.5" customHeight="1">
      <c r="A129" s="18" t="s">
        <v>225</v>
      </c>
    </row>
    <row r="130" s="3" customFormat="1" ht="10.5" customHeight="1">
      <c r="A130" s="18" t="s">
        <v>226</v>
      </c>
    </row>
    <row r="131" spans="1:145" s="3" customFormat="1" ht="19.5" customHeight="1">
      <c r="A131" s="87" t="s">
        <v>227</v>
      </c>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row>
    <row r="132" s="3" customFormat="1" ht="10.5" customHeight="1">
      <c r="A132" s="18" t="s">
        <v>228</v>
      </c>
    </row>
    <row r="133" spans="1:145" s="3" customFormat="1" ht="15" customHeight="1">
      <c r="A133" s="88" t="s">
        <v>235</v>
      </c>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row>
    <row r="134" spans="1:145" s="3" customFormat="1" ht="19.5" customHeight="1">
      <c r="A134" s="87" t="s">
        <v>236</v>
      </c>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row>
    <row r="135" s="3" customFormat="1" ht="11.25" customHeight="1">
      <c r="A135" s="18" t="s">
        <v>240</v>
      </c>
    </row>
    <row r="136" s="3" customFormat="1" ht="11.25" customHeight="1">
      <c r="A136" s="18" t="s">
        <v>247</v>
      </c>
    </row>
    <row r="137" spans="1:145" s="3" customFormat="1" ht="30" customHeight="1">
      <c r="A137" s="87" t="s">
        <v>248</v>
      </c>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row>
    <row r="138" ht="3" customHeight="1"/>
  </sheetData>
  <sheetProtection/>
  <mergeCells count="805">
    <mergeCell ref="DM1:EO1"/>
    <mergeCell ref="A137:EO137"/>
    <mergeCell ref="A131:EO131"/>
    <mergeCell ref="A133:EO133"/>
    <mergeCell ref="A134:EO134"/>
    <mergeCell ref="CY125:DI125"/>
    <mergeCell ref="DJ125:DT125"/>
    <mergeCell ref="DU125:EE125"/>
    <mergeCell ref="EF125:EO125"/>
    <mergeCell ref="A125:BU125"/>
    <mergeCell ref="BV125:CB125"/>
    <mergeCell ref="CC125:CO125"/>
    <mergeCell ref="CP125:CX125"/>
    <mergeCell ref="CY124:DI124"/>
    <mergeCell ref="DJ124:DT124"/>
    <mergeCell ref="DU124:EE124"/>
    <mergeCell ref="EF124:EO124"/>
    <mergeCell ref="A124:BU124"/>
    <mergeCell ref="BV124:CB124"/>
    <mergeCell ref="CC124:CO124"/>
    <mergeCell ref="CP124:CX124"/>
    <mergeCell ref="CY123:DI123"/>
    <mergeCell ref="DJ123:DT123"/>
    <mergeCell ref="DU123:EE123"/>
    <mergeCell ref="EF123:EO123"/>
    <mergeCell ref="A123:BU123"/>
    <mergeCell ref="BV123:CB123"/>
    <mergeCell ref="CC123:CO123"/>
    <mergeCell ref="CP123:CX123"/>
    <mergeCell ref="CY122:DI122"/>
    <mergeCell ref="DJ122:DT122"/>
    <mergeCell ref="DU122:EE122"/>
    <mergeCell ref="EF122:EO122"/>
    <mergeCell ref="A122:BU122"/>
    <mergeCell ref="BV122:CB122"/>
    <mergeCell ref="CC122:CO122"/>
    <mergeCell ref="CP122:CX122"/>
    <mergeCell ref="CY121:DI121"/>
    <mergeCell ref="DJ121:DT121"/>
    <mergeCell ref="DU121:EE121"/>
    <mergeCell ref="EF121:EO121"/>
    <mergeCell ref="A121:BU121"/>
    <mergeCell ref="BV121:CB121"/>
    <mergeCell ref="CC121:CO121"/>
    <mergeCell ref="CP121:CX121"/>
    <mergeCell ref="CY120:DI120"/>
    <mergeCell ref="DJ120:DT120"/>
    <mergeCell ref="DU120:EE120"/>
    <mergeCell ref="EF120:EO120"/>
    <mergeCell ref="A120:BU120"/>
    <mergeCell ref="BV120:CB120"/>
    <mergeCell ref="CC120:CO120"/>
    <mergeCell ref="CP120:CX120"/>
    <mergeCell ref="CY119:DI119"/>
    <mergeCell ref="DJ119:DT119"/>
    <mergeCell ref="DU119:EE119"/>
    <mergeCell ref="EF119:EO119"/>
    <mergeCell ref="A119:BU119"/>
    <mergeCell ref="BV119:CB119"/>
    <mergeCell ref="CC119:CO119"/>
    <mergeCell ref="CP119:CX119"/>
    <mergeCell ref="CY118:DI118"/>
    <mergeCell ref="DJ118:DT118"/>
    <mergeCell ref="DU118:EE118"/>
    <mergeCell ref="EF118:EO118"/>
    <mergeCell ref="A118:BU118"/>
    <mergeCell ref="BV118:CB118"/>
    <mergeCell ref="CC118:CO118"/>
    <mergeCell ref="CP118:CX118"/>
    <mergeCell ref="CY117:DI117"/>
    <mergeCell ref="DJ117:DT117"/>
    <mergeCell ref="DU117:EE117"/>
    <mergeCell ref="EF117:EO117"/>
    <mergeCell ref="A117:BU117"/>
    <mergeCell ref="BV117:CB117"/>
    <mergeCell ref="CC117:CO117"/>
    <mergeCell ref="CP117:CX117"/>
    <mergeCell ref="CY116:DI116"/>
    <mergeCell ref="DJ116:DT116"/>
    <mergeCell ref="DU116:EE116"/>
    <mergeCell ref="CC104:CO104"/>
    <mergeCell ref="CP104:CX104"/>
    <mergeCell ref="EF116:EO116"/>
    <mergeCell ref="A116:BU116"/>
    <mergeCell ref="BV116:CB116"/>
    <mergeCell ref="CC116:CO116"/>
    <mergeCell ref="CP116:CX116"/>
    <mergeCell ref="A111:BU111"/>
    <mergeCell ref="A112:BU112"/>
    <mergeCell ref="BV111:CB111"/>
    <mergeCell ref="DU97:EE97"/>
    <mergeCell ref="EF97:EO97"/>
    <mergeCell ref="A97:BU97"/>
    <mergeCell ref="BV97:CB97"/>
    <mergeCell ref="CC97:CO97"/>
    <mergeCell ref="CP97:CX97"/>
    <mergeCell ref="CY92:DI92"/>
    <mergeCell ref="DJ92:DT92"/>
    <mergeCell ref="DU92:EE92"/>
    <mergeCell ref="EF92:EO92"/>
    <mergeCell ref="A92:BU92"/>
    <mergeCell ref="BV92:CB92"/>
    <mergeCell ref="CC92:CO92"/>
    <mergeCell ref="CP92:CX92"/>
    <mergeCell ref="CY91:DI91"/>
    <mergeCell ref="DJ91:DT91"/>
    <mergeCell ref="DU91:EE91"/>
    <mergeCell ref="EF91:EO91"/>
    <mergeCell ref="A91:BU91"/>
    <mergeCell ref="BV91:CB91"/>
    <mergeCell ref="CC91:CO91"/>
    <mergeCell ref="CP91:CX91"/>
    <mergeCell ref="CY90:DI90"/>
    <mergeCell ref="DJ90:DT90"/>
    <mergeCell ref="DU90:EE90"/>
    <mergeCell ref="EF90:EO90"/>
    <mergeCell ref="A90:BU90"/>
    <mergeCell ref="BV90:CB90"/>
    <mergeCell ref="CC90:CO90"/>
    <mergeCell ref="CP90:CX90"/>
    <mergeCell ref="CY89:DI89"/>
    <mergeCell ref="DJ89:DT89"/>
    <mergeCell ref="DU89:EE89"/>
    <mergeCell ref="EF89:EO89"/>
    <mergeCell ref="A89:BU89"/>
    <mergeCell ref="BV89:CB89"/>
    <mergeCell ref="CC89:CO89"/>
    <mergeCell ref="CP89:CX89"/>
    <mergeCell ref="CY88:DI88"/>
    <mergeCell ref="DJ88:DT88"/>
    <mergeCell ref="DU88:EE88"/>
    <mergeCell ref="EF88:EO88"/>
    <mergeCell ref="A88:BU88"/>
    <mergeCell ref="BV88:CB88"/>
    <mergeCell ref="CC88:CO88"/>
    <mergeCell ref="CP88:CX88"/>
    <mergeCell ref="CY87:DI87"/>
    <mergeCell ref="DJ87:DT87"/>
    <mergeCell ref="DU87:EE87"/>
    <mergeCell ref="EF87:EO87"/>
    <mergeCell ref="A87:BU87"/>
    <mergeCell ref="BV87:CB87"/>
    <mergeCell ref="CC87:CO87"/>
    <mergeCell ref="CP87:CX87"/>
    <mergeCell ref="CY104:DI104"/>
    <mergeCell ref="DJ104:DT104"/>
    <mergeCell ref="DU104:EE104"/>
    <mergeCell ref="EF104:EO104"/>
    <mergeCell ref="CC103:CO103"/>
    <mergeCell ref="CP103:CX103"/>
    <mergeCell ref="CY103:DI103"/>
    <mergeCell ref="DJ103:DT103"/>
    <mergeCell ref="DU103:EE103"/>
    <mergeCell ref="EF103:EO103"/>
    <mergeCell ref="CY86:DI86"/>
    <mergeCell ref="DJ86:DT86"/>
    <mergeCell ref="DU86:EE86"/>
    <mergeCell ref="EF86:EO86"/>
    <mergeCell ref="A86:BU86"/>
    <mergeCell ref="BV86:CB86"/>
    <mergeCell ref="CC86:CO86"/>
    <mergeCell ref="CP86:CX86"/>
    <mergeCell ref="CY82:DI82"/>
    <mergeCell ref="DJ82:DT82"/>
    <mergeCell ref="DU82:EE82"/>
    <mergeCell ref="EF82:EO82"/>
    <mergeCell ref="A82:BU82"/>
    <mergeCell ref="BV82:CB82"/>
    <mergeCell ref="CC82:CO82"/>
    <mergeCell ref="CP82:CX82"/>
    <mergeCell ref="CY81:DI81"/>
    <mergeCell ref="DJ81:DT81"/>
    <mergeCell ref="DU81:EE81"/>
    <mergeCell ref="EF81:EO81"/>
    <mergeCell ref="A81:BU81"/>
    <mergeCell ref="BV81:CB81"/>
    <mergeCell ref="CC81:CO81"/>
    <mergeCell ref="CP81:CX81"/>
    <mergeCell ref="CY80:DI80"/>
    <mergeCell ref="DJ80:DT80"/>
    <mergeCell ref="DU80:EE80"/>
    <mergeCell ref="EF80:EO80"/>
    <mergeCell ref="A80:BU80"/>
    <mergeCell ref="BV80:CB80"/>
    <mergeCell ref="CC80:CO80"/>
    <mergeCell ref="CP80:CX80"/>
    <mergeCell ref="CY79:DI79"/>
    <mergeCell ref="DJ79:DT79"/>
    <mergeCell ref="DU79:EE79"/>
    <mergeCell ref="EF79:EO79"/>
    <mergeCell ref="A79:BU79"/>
    <mergeCell ref="BV79:CB79"/>
    <mergeCell ref="CC79:CO79"/>
    <mergeCell ref="CP79:CX79"/>
    <mergeCell ref="CY78:DI78"/>
    <mergeCell ref="DJ78:DT78"/>
    <mergeCell ref="DU78:EE78"/>
    <mergeCell ref="EF78:EO78"/>
    <mergeCell ref="A78:BU78"/>
    <mergeCell ref="BV78:CB78"/>
    <mergeCell ref="CC78:CO78"/>
    <mergeCell ref="CP78:CX78"/>
    <mergeCell ref="CY77:DI77"/>
    <mergeCell ref="DJ77:DT77"/>
    <mergeCell ref="DU77:EE77"/>
    <mergeCell ref="EF77:EO77"/>
    <mergeCell ref="A77:BU77"/>
    <mergeCell ref="BV77:CB77"/>
    <mergeCell ref="CC77:CO77"/>
    <mergeCell ref="CP77:CX77"/>
    <mergeCell ref="CY76:DI76"/>
    <mergeCell ref="DJ76:DT76"/>
    <mergeCell ref="DU76:EE76"/>
    <mergeCell ref="EF76:EO76"/>
    <mergeCell ref="A76:BU76"/>
    <mergeCell ref="BV76:CB76"/>
    <mergeCell ref="CC76:CO76"/>
    <mergeCell ref="CP76:CX76"/>
    <mergeCell ref="CC101:CO101"/>
    <mergeCell ref="CP101:CX101"/>
    <mergeCell ref="CY101:DI101"/>
    <mergeCell ref="DJ101:DT101"/>
    <mergeCell ref="DU101:EE101"/>
    <mergeCell ref="EF101:EO101"/>
    <mergeCell ref="CY75:DI75"/>
    <mergeCell ref="DJ75:DT75"/>
    <mergeCell ref="DU75:EE75"/>
    <mergeCell ref="EF75:EO75"/>
    <mergeCell ref="A75:BU75"/>
    <mergeCell ref="BV75:CB75"/>
    <mergeCell ref="CC75:CO75"/>
    <mergeCell ref="CP75:CX75"/>
    <mergeCell ref="CY74:DI74"/>
    <mergeCell ref="DJ74:DT74"/>
    <mergeCell ref="DU74:EE74"/>
    <mergeCell ref="EF74:EO74"/>
    <mergeCell ref="A74:BU74"/>
    <mergeCell ref="BV74:CB74"/>
    <mergeCell ref="CC74:CO74"/>
    <mergeCell ref="CP74:CX74"/>
    <mergeCell ref="CY73:DI73"/>
    <mergeCell ref="DJ73:DT73"/>
    <mergeCell ref="DU73:EE73"/>
    <mergeCell ref="EF73:EO73"/>
    <mergeCell ref="A73:BU73"/>
    <mergeCell ref="BV73:CB73"/>
    <mergeCell ref="CC73:CO73"/>
    <mergeCell ref="CP73:CX73"/>
    <mergeCell ref="CC100:CO100"/>
    <mergeCell ref="CP100:CX100"/>
    <mergeCell ref="CY100:DI100"/>
    <mergeCell ref="DJ100:DT100"/>
    <mergeCell ref="DU100:EE100"/>
    <mergeCell ref="EF100:EO100"/>
    <mergeCell ref="A99:BU99"/>
    <mergeCell ref="A100:BU100"/>
    <mergeCell ref="A101:BU101"/>
    <mergeCell ref="A103:BU103"/>
    <mergeCell ref="A104:BU104"/>
    <mergeCell ref="BV100:CB100"/>
    <mergeCell ref="BV101:CB101"/>
    <mergeCell ref="BV103:CB103"/>
    <mergeCell ref="BV104:CB104"/>
    <mergeCell ref="A102:BU102"/>
    <mergeCell ref="DU85:EE85"/>
    <mergeCell ref="EF85:EO85"/>
    <mergeCell ref="A98:BU98"/>
    <mergeCell ref="BV98:CB99"/>
    <mergeCell ref="CC98:CO99"/>
    <mergeCell ref="CP98:CX99"/>
    <mergeCell ref="CY98:DI99"/>
    <mergeCell ref="DJ98:DT99"/>
    <mergeCell ref="DU98:EE99"/>
    <mergeCell ref="EF98:EO99"/>
    <mergeCell ref="A85:BU85"/>
    <mergeCell ref="BV85:CB85"/>
    <mergeCell ref="CC85:CO85"/>
    <mergeCell ref="CP85:CX85"/>
    <mergeCell ref="CY85:DI85"/>
    <mergeCell ref="DJ85:DT85"/>
    <mergeCell ref="CY72:DI72"/>
    <mergeCell ref="DJ72:DT72"/>
    <mergeCell ref="DU72:EE72"/>
    <mergeCell ref="EF72:EO72"/>
    <mergeCell ref="A72:BU72"/>
    <mergeCell ref="BV72:CB72"/>
    <mergeCell ref="CC72:CO72"/>
    <mergeCell ref="CP72:CX72"/>
    <mergeCell ref="CY71:DI71"/>
    <mergeCell ref="DJ71:DT71"/>
    <mergeCell ref="DU71:EE71"/>
    <mergeCell ref="EF71:EO71"/>
    <mergeCell ref="A71:BU71"/>
    <mergeCell ref="BV71:CB71"/>
    <mergeCell ref="CC71:CO71"/>
    <mergeCell ref="CP71:CX71"/>
    <mergeCell ref="CY70:DI70"/>
    <mergeCell ref="DJ70:DT70"/>
    <mergeCell ref="DU70:EE70"/>
    <mergeCell ref="EF70:EO70"/>
    <mergeCell ref="A70:BU70"/>
    <mergeCell ref="BV70:CB70"/>
    <mergeCell ref="CC70:CO70"/>
    <mergeCell ref="CP70:CX70"/>
    <mergeCell ref="CY69:DI69"/>
    <mergeCell ref="DJ69:DT69"/>
    <mergeCell ref="DU69:EE69"/>
    <mergeCell ref="EF69:EO69"/>
    <mergeCell ref="A69:BU69"/>
    <mergeCell ref="BV69:CB69"/>
    <mergeCell ref="CC69:CO69"/>
    <mergeCell ref="CP69:CX69"/>
    <mergeCell ref="CY65:DI65"/>
    <mergeCell ref="DJ65:DT65"/>
    <mergeCell ref="DU65:EE65"/>
    <mergeCell ref="EF65:EO65"/>
    <mergeCell ref="A65:BU65"/>
    <mergeCell ref="BV65:CB65"/>
    <mergeCell ref="CC65:CO65"/>
    <mergeCell ref="CP65:CX65"/>
    <mergeCell ref="CY61:DI61"/>
    <mergeCell ref="DJ61:DT61"/>
    <mergeCell ref="DU61:EE61"/>
    <mergeCell ref="EF61:EO61"/>
    <mergeCell ref="A61:BU61"/>
    <mergeCell ref="BV61:CB61"/>
    <mergeCell ref="CC61:CO61"/>
    <mergeCell ref="CP61:CX61"/>
    <mergeCell ref="DU57:EE57"/>
    <mergeCell ref="EF57:EO57"/>
    <mergeCell ref="CP58:CX58"/>
    <mergeCell ref="CY58:DI58"/>
    <mergeCell ref="DJ58:DT58"/>
    <mergeCell ref="DU58:EE58"/>
    <mergeCell ref="EF58:EO58"/>
    <mergeCell ref="CP57:CX57"/>
    <mergeCell ref="CY57:DI57"/>
    <mergeCell ref="DJ57:DT57"/>
    <mergeCell ref="A57:BU57"/>
    <mergeCell ref="A58:BU58"/>
    <mergeCell ref="BV57:CB57"/>
    <mergeCell ref="CC57:CO57"/>
    <mergeCell ref="BV58:CB58"/>
    <mergeCell ref="CC58:CO58"/>
    <mergeCell ref="EF55:EO55"/>
    <mergeCell ref="A56:BU56"/>
    <mergeCell ref="BV56:CB56"/>
    <mergeCell ref="CC56:CO56"/>
    <mergeCell ref="CP56:CX56"/>
    <mergeCell ref="CY56:DI56"/>
    <mergeCell ref="DJ56:DT56"/>
    <mergeCell ref="DU56:EE56"/>
    <mergeCell ref="EF56:EO56"/>
    <mergeCell ref="A55:BU55"/>
    <mergeCell ref="CY54:DI54"/>
    <mergeCell ref="DJ54:DT54"/>
    <mergeCell ref="DU54:EE54"/>
    <mergeCell ref="EF54:EO54"/>
    <mergeCell ref="A54:BU54"/>
    <mergeCell ref="BV54:CB54"/>
    <mergeCell ref="CC54:CO54"/>
    <mergeCell ref="CP54:CX54"/>
    <mergeCell ref="CY53:DI53"/>
    <mergeCell ref="DJ53:DT53"/>
    <mergeCell ref="DU53:EE53"/>
    <mergeCell ref="EF53:EO53"/>
    <mergeCell ref="A53:BU53"/>
    <mergeCell ref="BV53:CB53"/>
    <mergeCell ref="CC53:CO53"/>
    <mergeCell ref="CP53:CX53"/>
    <mergeCell ref="CY51:DI52"/>
    <mergeCell ref="DJ51:DT52"/>
    <mergeCell ref="DU51:EE52"/>
    <mergeCell ref="EF51:EO52"/>
    <mergeCell ref="A51:BU51"/>
    <mergeCell ref="BV51:CB52"/>
    <mergeCell ref="CC51:CO52"/>
    <mergeCell ref="CP51:CX52"/>
    <mergeCell ref="A52:BU52"/>
    <mergeCell ref="CY50:DI50"/>
    <mergeCell ref="DJ50:DT50"/>
    <mergeCell ref="DU50:EE50"/>
    <mergeCell ref="EF50:EO50"/>
    <mergeCell ref="A50:BU50"/>
    <mergeCell ref="BV50:CB50"/>
    <mergeCell ref="CC50:CO50"/>
    <mergeCell ref="CP50:CX50"/>
    <mergeCell ref="CY49:DI49"/>
    <mergeCell ref="DJ49:DT49"/>
    <mergeCell ref="DU49:EE49"/>
    <mergeCell ref="EF49:EO49"/>
    <mergeCell ref="A49:BU49"/>
    <mergeCell ref="BV49:CB49"/>
    <mergeCell ref="CC49:CO49"/>
    <mergeCell ref="CP49:CX49"/>
    <mergeCell ref="CY48:DI48"/>
    <mergeCell ref="DJ48:DT48"/>
    <mergeCell ref="DU48:EE48"/>
    <mergeCell ref="EF48:EO48"/>
    <mergeCell ref="A48:BU48"/>
    <mergeCell ref="BV48:CB48"/>
    <mergeCell ref="CC48:CO48"/>
    <mergeCell ref="CP48:CX48"/>
    <mergeCell ref="CY46:DI47"/>
    <mergeCell ref="DJ46:DT47"/>
    <mergeCell ref="DU46:EE47"/>
    <mergeCell ref="EF46:EO47"/>
    <mergeCell ref="A46:BU46"/>
    <mergeCell ref="BV46:CB47"/>
    <mergeCell ref="CC46:CO47"/>
    <mergeCell ref="CP46:CX47"/>
    <mergeCell ref="A47:BU47"/>
    <mergeCell ref="CY45:DI45"/>
    <mergeCell ref="DJ45:DT45"/>
    <mergeCell ref="DU45:EE45"/>
    <mergeCell ref="EF45:EO45"/>
    <mergeCell ref="A45:BU45"/>
    <mergeCell ref="BV45:CB45"/>
    <mergeCell ref="CC45:CO45"/>
    <mergeCell ref="CP45:CX45"/>
    <mergeCell ref="CY43:DI44"/>
    <mergeCell ref="DJ43:DT44"/>
    <mergeCell ref="DU43:EE44"/>
    <mergeCell ref="EF43:EO44"/>
    <mergeCell ref="A43:BU43"/>
    <mergeCell ref="BV43:CB44"/>
    <mergeCell ref="CC43:CO44"/>
    <mergeCell ref="CP43:CX44"/>
    <mergeCell ref="A44:BU44"/>
    <mergeCell ref="CY42:DI42"/>
    <mergeCell ref="DJ42:DT42"/>
    <mergeCell ref="DU42:EE42"/>
    <mergeCell ref="EF42:EO42"/>
    <mergeCell ref="A42:BU42"/>
    <mergeCell ref="BV42:CB42"/>
    <mergeCell ref="CC42:CO42"/>
    <mergeCell ref="CP42:CX42"/>
    <mergeCell ref="CY40:DI41"/>
    <mergeCell ref="DJ40:DT41"/>
    <mergeCell ref="DU40:EE41"/>
    <mergeCell ref="EF40:EO41"/>
    <mergeCell ref="A40:BU40"/>
    <mergeCell ref="BV40:CB41"/>
    <mergeCell ref="CC40:CO41"/>
    <mergeCell ref="CP40:CX41"/>
    <mergeCell ref="A41:BU41"/>
    <mergeCell ref="EF36:EO36"/>
    <mergeCell ref="A39:BU39"/>
    <mergeCell ref="BV39:CB39"/>
    <mergeCell ref="CC39:CO39"/>
    <mergeCell ref="CP39:CX39"/>
    <mergeCell ref="CY39:DI39"/>
    <mergeCell ref="DJ39:DT39"/>
    <mergeCell ref="DU39:EE39"/>
    <mergeCell ref="EF39:EO39"/>
    <mergeCell ref="CP36:CX36"/>
    <mergeCell ref="DJ38:DT38"/>
    <mergeCell ref="CY36:DI36"/>
    <mergeCell ref="DJ36:DT36"/>
    <mergeCell ref="DU36:EE36"/>
    <mergeCell ref="CC35:CO35"/>
    <mergeCell ref="A36:BU36"/>
    <mergeCell ref="BV36:CB36"/>
    <mergeCell ref="CC36:CO36"/>
    <mergeCell ref="DU37:EE37"/>
    <mergeCell ref="EF35:EO35"/>
    <mergeCell ref="CY35:DI35"/>
    <mergeCell ref="DJ35:DT35"/>
    <mergeCell ref="DU32:EE33"/>
    <mergeCell ref="DU35:EE35"/>
    <mergeCell ref="A38:BU38"/>
    <mergeCell ref="BV38:CB38"/>
    <mergeCell ref="CC38:CO38"/>
    <mergeCell ref="CP38:CX38"/>
    <mergeCell ref="CY38:DI38"/>
    <mergeCell ref="CP34:CX34"/>
    <mergeCell ref="BV55:CB55"/>
    <mergeCell ref="CC55:CO55"/>
    <mergeCell ref="CP55:CX55"/>
    <mergeCell ref="CP35:CX35"/>
    <mergeCell ref="EF32:EO33"/>
    <mergeCell ref="CY34:DI34"/>
    <mergeCell ref="DJ34:DT34"/>
    <mergeCell ref="DU34:EE34"/>
    <mergeCell ref="EF34:EO34"/>
    <mergeCell ref="A32:BU32"/>
    <mergeCell ref="A33:BU33"/>
    <mergeCell ref="BV32:CB33"/>
    <mergeCell ref="CC32:CO33"/>
    <mergeCell ref="CP32:CX33"/>
    <mergeCell ref="A35:BU35"/>
    <mergeCell ref="BV35:CB35"/>
    <mergeCell ref="A34:BU34"/>
    <mergeCell ref="BV34:CB34"/>
    <mergeCell ref="CC34:CO34"/>
    <mergeCell ref="EF30:EO30"/>
    <mergeCell ref="A30:BU30"/>
    <mergeCell ref="CY55:DI55"/>
    <mergeCell ref="DJ55:DT55"/>
    <mergeCell ref="DU55:EE55"/>
    <mergeCell ref="CY31:DI31"/>
    <mergeCell ref="DJ31:DT31"/>
    <mergeCell ref="DU31:EE31"/>
    <mergeCell ref="CY32:DI33"/>
    <mergeCell ref="DJ32:DT33"/>
    <mergeCell ref="A22:EO22"/>
    <mergeCell ref="CY28:DI28"/>
    <mergeCell ref="CY25:DI25"/>
    <mergeCell ref="EF31:EO31"/>
    <mergeCell ref="A31:BU31"/>
    <mergeCell ref="BV31:CB31"/>
    <mergeCell ref="CC31:CO31"/>
    <mergeCell ref="CP31:CX31"/>
    <mergeCell ref="CY30:DI30"/>
    <mergeCell ref="DJ30:DT30"/>
    <mergeCell ref="BV30:CB30"/>
    <mergeCell ref="CC30:CO30"/>
    <mergeCell ref="CP30:CX30"/>
    <mergeCell ref="CY29:DI29"/>
    <mergeCell ref="DJ29:DT29"/>
    <mergeCell ref="DU29:EE29"/>
    <mergeCell ref="DU30:EE30"/>
    <mergeCell ref="EF29:EO29"/>
    <mergeCell ref="A29:BU29"/>
    <mergeCell ref="BV29:CB29"/>
    <mergeCell ref="CC29:CO29"/>
    <mergeCell ref="CP29:CX29"/>
    <mergeCell ref="A15:AA15"/>
    <mergeCell ref="K19:DG19"/>
    <mergeCell ref="EF20:EO20"/>
    <mergeCell ref="EF18:EO18"/>
    <mergeCell ref="EF19:EO19"/>
    <mergeCell ref="EF17:EO17"/>
    <mergeCell ref="BK14:BM14"/>
    <mergeCell ref="BN14:BO14"/>
    <mergeCell ref="BQ14:CB14"/>
    <mergeCell ref="CC14:CE14"/>
    <mergeCell ref="CF14:CH14"/>
    <mergeCell ref="AB15:DM16"/>
    <mergeCell ref="BG14:BJ14"/>
    <mergeCell ref="BF12:BH12"/>
    <mergeCell ref="CB12:CD12"/>
    <mergeCell ref="CJ12:CL12"/>
    <mergeCell ref="EF14:EO14"/>
    <mergeCell ref="EF15:EO15"/>
    <mergeCell ref="EF16:EO16"/>
    <mergeCell ref="EF12:EO13"/>
    <mergeCell ref="DM8:DX8"/>
    <mergeCell ref="EA8:EO8"/>
    <mergeCell ref="DM9:DN9"/>
    <mergeCell ref="DO9:DP9"/>
    <mergeCell ref="DQ9:DR9"/>
    <mergeCell ref="DT9:EF9"/>
    <mergeCell ref="EG9:EI9"/>
    <mergeCell ref="EJ9:EL9"/>
    <mergeCell ref="EA7:EO7"/>
    <mergeCell ref="DM7:DX7"/>
    <mergeCell ref="DM2:EO2"/>
    <mergeCell ref="DM3:EO3"/>
    <mergeCell ref="DM4:EO4"/>
    <mergeCell ref="DM5:EO5"/>
    <mergeCell ref="DM6:EO6"/>
    <mergeCell ref="DJ28:DT28"/>
    <mergeCell ref="DU28:EE28"/>
    <mergeCell ref="EF28:EO28"/>
    <mergeCell ref="A28:BU28"/>
    <mergeCell ref="BV28:CB28"/>
    <mergeCell ref="CC28:CO28"/>
    <mergeCell ref="CP28:CX28"/>
    <mergeCell ref="EF25:EO26"/>
    <mergeCell ref="CY24:EO24"/>
    <mergeCell ref="A27:BU27"/>
    <mergeCell ref="BV27:CB27"/>
    <mergeCell ref="CC27:CO27"/>
    <mergeCell ref="CP27:CX27"/>
    <mergeCell ref="CY27:DI27"/>
    <mergeCell ref="DJ27:DT27"/>
    <mergeCell ref="DU27:EE27"/>
    <mergeCell ref="EF27:EO27"/>
    <mergeCell ref="DU25:DZ25"/>
    <mergeCell ref="EA25:EB25"/>
    <mergeCell ref="EC25:EE25"/>
    <mergeCell ref="DU26:EE26"/>
    <mergeCell ref="DJ25:DN25"/>
    <mergeCell ref="DO25:DP25"/>
    <mergeCell ref="DQ25:DT25"/>
    <mergeCell ref="DJ26:DT26"/>
    <mergeCell ref="CY26:DI26"/>
    <mergeCell ref="CP11:CR11"/>
    <mergeCell ref="A24:BU26"/>
    <mergeCell ref="BV24:CB26"/>
    <mergeCell ref="CC24:CO26"/>
    <mergeCell ref="CP24:CX26"/>
    <mergeCell ref="CE12:CI12"/>
    <mergeCell ref="BI12:CA12"/>
    <mergeCell ref="AY12:BE12"/>
    <mergeCell ref="CM12:CU12"/>
    <mergeCell ref="A60:BU60"/>
    <mergeCell ref="BV60:CB60"/>
    <mergeCell ref="CC60:CO60"/>
    <mergeCell ref="CP60:CX60"/>
    <mergeCell ref="CY60:DI60"/>
    <mergeCell ref="DJ60:DT60"/>
    <mergeCell ref="DU60:EE60"/>
    <mergeCell ref="EF60:EO60"/>
    <mergeCell ref="A59:BU59"/>
    <mergeCell ref="BV59:CB59"/>
    <mergeCell ref="CC59:CO59"/>
    <mergeCell ref="CP59:CX59"/>
    <mergeCell ref="CY59:DI59"/>
    <mergeCell ref="DJ59:DT59"/>
    <mergeCell ref="DU59:EE59"/>
    <mergeCell ref="EF59:EO59"/>
    <mergeCell ref="A63:BU63"/>
    <mergeCell ref="BV63:CB63"/>
    <mergeCell ref="CC63:CO63"/>
    <mergeCell ref="CP63:CX63"/>
    <mergeCell ref="CY63:DI63"/>
    <mergeCell ref="DJ63:DT63"/>
    <mergeCell ref="DU63:EE63"/>
    <mergeCell ref="EF63:EO63"/>
    <mergeCell ref="A62:BU62"/>
    <mergeCell ref="BV62:CB62"/>
    <mergeCell ref="CC62:CO62"/>
    <mergeCell ref="CP62:CX62"/>
    <mergeCell ref="CY62:DI62"/>
    <mergeCell ref="DJ62:DT62"/>
    <mergeCell ref="DU62:EE62"/>
    <mergeCell ref="EF62:EO62"/>
    <mergeCell ref="A64:BU64"/>
    <mergeCell ref="BV64:CB64"/>
    <mergeCell ref="CC64:CO64"/>
    <mergeCell ref="CP64:CX64"/>
    <mergeCell ref="CY64:DI64"/>
    <mergeCell ref="DJ64:DT64"/>
    <mergeCell ref="DU64:EE64"/>
    <mergeCell ref="EF64:EO64"/>
    <mergeCell ref="A66:BU66"/>
    <mergeCell ref="BV66:CB66"/>
    <mergeCell ref="CC66:CO66"/>
    <mergeCell ref="CP66:CX66"/>
    <mergeCell ref="CY66:DI66"/>
    <mergeCell ref="DJ66:DT66"/>
    <mergeCell ref="DU66:EE66"/>
    <mergeCell ref="EF66:EO66"/>
    <mergeCell ref="A67:BU67"/>
    <mergeCell ref="BV67:CB67"/>
    <mergeCell ref="CC67:CO67"/>
    <mergeCell ref="CP67:CX67"/>
    <mergeCell ref="CY67:DI67"/>
    <mergeCell ref="DJ67:DT67"/>
    <mergeCell ref="DU67:EE67"/>
    <mergeCell ref="EF67:EO67"/>
    <mergeCell ref="A68:BU68"/>
    <mergeCell ref="BV68:CB68"/>
    <mergeCell ref="CC68:CO68"/>
    <mergeCell ref="CP68:CX68"/>
    <mergeCell ref="CY68:DI68"/>
    <mergeCell ref="DJ68:DT68"/>
    <mergeCell ref="DU68:EE68"/>
    <mergeCell ref="EF68:EO68"/>
    <mergeCell ref="A83:BU83"/>
    <mergeCell ref="BV83:CB83"/>
    <mergeCell ref="CC83:CO83"/>
    <mergeCell ref="CP83:CX83"/>
    <mergeCell ref="CY83:DI83"/>
    <mergeCell ref="DJ83:DT83"/>
    <mergeCell ref="DU83:EE83"/>
    <mergeCell ref="EF83:EO83"/>
    <mergeCell ref="A84:BU84"/>
    <mergeCell ref="BV84:CB84"/>
    <mergeCell ref="CC84:CO84"/>
    <mergeCell ref="CP84:CX84"/>
    <mergeCell ref="CY84:DI84"/>
    <mergeCell ref="DJ84:DT84"/>
    <mergeCell ref="DU84:EE84"/>
    <mergeCell ref="EF84:EO84"/>
    <mergeCell ref="EF105:EO105"/>
    <mergeCell ref="A106:BU106"/>
    <mergeCell ref="BV106:CB106"/>
    <mergeCell ref="CC106:CO106"/>
    <mergeCell ref="CP106:CX106"/>
    <mergeCell ref="CY106:DI106"/>
    <mergeCell ref="DJ106:DT106"/>
    <mergeCell ref="DU106:EE106"/>
    <mergeCell ref="EF106:EO106"/>
    <mergeCell ref="A105:BU105"/>
    <mergeCell ref="BV107:CB107"/>
    <mergeCell ref="CC107:CO107"/>
    <mergeCell ref="CP107:CX107"/>
    <mergeCell ref="CY107:DI107"/>
    <mergeCell ref="DJ107:DT107"/>
    <mergeCell ref="DU105:EE105"/>
    <mergeCell ref="BV105:CB105"/>
    <mergeCell ref="CC105:CO105"/>
    <mergeCell ref="CP105:CX105"/>
    <mergeCell ref="CY105:DI105"/>
    <mergeCell ref="EF107:EO107"/>
    <mergeCell ref="A108:BU108"/>
    <mergeCell ref="BV108:CB108"/>
    <mergeCell ref="CC108:CO108"/>
    <mergeCell ref="CP108:CX108"/>
    <mergeCell ref="CY108:DI108"/>
    <mergeCell ref="DJ108:DT108"/>
    <mergeCell ref="DU108:EE108"/>
    <mergeCell ref="EF108:EO108"/>
    <mergeCell ref="A107:BU107"/>
    <mergeCell ref="EF110:EO110"/>
    <mergeCell ref="A109:BU109"/>
    <mergeCell ref="BV109:CB109"/>
    <mergeCell ref="CC109:CO109"/>
    <mergeCell ref="CP109:CX109"/>
    <mergeCell ref="CY109:DI109"/>
    <mergeCell ref="DJ109:DT109"/>
    <mergeCell ref="EF111:EO111"/>
    <mergeCell ref="DU109:EE109"/>
    <mergeCell ref="EF109:EO109"/>
    <mergeCell ref="A110:BU110"/>
    <mergeCell ref="BV110:CB110"/>
    <mergeCell ref="CC110:CO110"/>
    <mergeCell ref="CP110:CX110"/>
    <mergeCell ref="CY110:DI110"/>
    <mergeCell ref="DJ110:DT110"/>
    <mergeCell ref="DU110:EE110"/>
    <mergeCell ref="CY112:DI112"/>
    <mergeCell ref="DJ112:DT112"/>
    <mergeCell ref="DU112:EE112"/>
    <mergeCell ref="CC111:CO111"/>
    <mergeCell ref="CP111:CX111"/>
    <mergeCell ref="CY111:DI111"/>
    <mergeCell ref="DJ111:DT111"/>
    <mergeCell ref="DU111:EE111"/>
    <mergeCell ref="CC112:CO112"/>
    <mergeCell ref="EF112:EO112"/>
    <mergeCell ref="A113:BU113"/>
    <mergeCell ref="BV113:CB113"/>
    <mergeCell ref="CC113:CO113"/>
    <mergeCell ref="CP113:CX113"/>
    <mergeCell ref="CY113:DI113"/>
    <mergeCell ref="DJ113:DT113"/>
    <mergeCell ref="DU113:EE113"/>
    <mergeCell ref="EF113:EO113"/>
    <mergeCell ref="BV112:CB112"/>
    <mergeCell ref="EF114:EO114"/>
    <mergeCell ref="A115:BU115"/>
    <mergeCell ref="BV115:CB115"/>
    <mergeCell ref="CC115:CO115"/>
    <mergeCell ref="CP115:CX115"/>
    <mergeCell ref="CY115:DI115"/>
    <mergeCell ref="CC114:CO114"/>
    <mergeCell ref="A114:BU114"/>
    <mergeCell ref="BV114:CB114"/>
    <mergeCell ref="DU93:EE94"/>
    <mergeCell ref="CP114:CX114"/>
    <mergeCell ref="CY114:DI114"/>
    <mergeCell ref="DJ114:DT114"/>
    <mergeCell ref="DU114:EE114"/>
    <mergeCell ref="DU107:EE107"/>
    <mergeCell ref="DJ105:DT105"/>
    <mergeCell ref="CY97:DI97"/>
    <mergeCell ref="DJ97:DT97"/>
    <mergeCell ref="CP112:CX112"/>
    <mergeCell ref="EF95:EO95"/>
    <mergeCell ref="DJ115:DT115"/>
    <mergeCell ref="DU115:EE115"/>
    <mergeCell ref="EF115:EO115"/>
    <mergeCell ref="A93:BU93"/>
    <mergeCell ref="BV93:CB94"/>
    <mergeCell ref="CC93:CO94"/>
    <mergeCell ref="CP93:CX94"/>
    <mergeCell ref="CY93:DI94"/>
    <mergeCell ref="DJ93:DT94"/>
    <mergeCell ref="EF93:EO94"/>
    <mergeCell ref="A94:BU94"/>
    <mergeCell ref="DU38:EE38"/>
    <mergeCell ref="A95:BU95"/>
    <mergeCell ref="BV95:CB95"/>
    <mergeCell ref="CC95:CO95"/>
    <mergeCell ref="CP95:CX95"/>
    <mergeCell ref="CY95:DI95"/>
    <mergeCell ref="DJ95:DT95"/>
    <mergeCell ref="DU95:EE95"/>
    <mergeCell ref="A96:BU96"/>
    <mergeCell ref="BV96:CB96"/>
    <mergeCell ref="CC96:CO96"/>
    <mergeCell ref="CP96:CX96"/>
    <mergeCell ref="CY96:DI96"/>
    <mergeCell ref="DJ96:DT96"/>
    <mergeCell ref="EF38:EO38"/>
    <mergeCell ref="DU96:EE96"/>
    <mergeCell ref="EF96:EO96"/>
    <mergeCell ref="A37:BU37"/>
    <mergeCell ref="BV37:CB37"/>
    <mergeCell ref="CC37:CO37"/>
    <mergeCell ref="CP37:CX37"/>
    <mergeCell ref="CY37:DI37"/>
    <mergeCell ref="DJ37:DT37"/>
    <mergeCell ref="EF37:EO37"/>
    <mergeCell ref="EF102:EO102"/>
    <mergeCell ref="BV102:CB102"/>
    <mergeCell ref="CC102:CO102"/>
    <mergeCell ref="CP102:CX102"/>
    <mergeCell ref="CY102:DI102"/>
    <mergeCell ref="DJ102:DT102"/>
    <mergeCell ref="DU102:EE102"/>
  </mergeCells>
  <printOptions horizontalCentered="1"/>
  <pageMargins left="0" right="0" top="0" bottom="0" header="0" footer="0"/>
  <pageSetup horizontalDpi="600" verticalDpi="600" orientation="portrait" paperSize="9" scale="7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77" max="144"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6">
      <selection activeCell="I20" sqref="I20:CM20"/>
    </sheetView>
  </sheetViews>
  <sheetFormatPr defaultColWidth="0.875" defaultRowHeight="12.75"/>
  <cols>
    <col min="1" max="77" width="0.875" style="1" customWidth="1"/>
    <col min="78" max="16384" width="0.875" style="1" customWidth="1"/>
  </cols>
  <sheetData>
    <row r="1" spans="2:160" s="7" customFormat="1" ht="13.5" customHeight="1">
      <c r="B1" s="71" t="s">
        <v>249</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row>
    <row r="3" spans="1:161" ht="11.25" customHeight="1">
      <c r="A3" s="35" t="s">
        <v>164</v>
      </c>
      <c r="B3" s="35"/>
      <c r="C3" s="35"/>
      <c r="D3" s="35"/>
      <c r="E3" s="35"/>
      <c r="F3" s="35"/>
      <c r="G3" s="35"/>
      <c r="H3" s="35"/>
      <c r="I3" s="34" t="s">
        <v>0</v>
      </c>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5" t="s">
        <v>165</v>
      </c>
      <c r="CO3" s="35"/>
      <c r="CP3" s="35"/>
      <c r="CQ3" s="35"/>
      <c r="CR3" s="35"/>
      <c r="CS3" s="35"/>
      <c r="CT3" s="35"/>
      <c r="CU3" s="35"/>
      <c r="CV3" s="35" t="s">
        <v>166</v>
      </c>
      <c r="CW3" s="35"/>
      <c r="CX3" s="35"/>
      <c r="CY3" s="35"/>
      <c r="CZ3" s="35"/>
      <c r="DA3" s="35"/>
      <c r="DB3" s="35"/>
      <c r="DC3" s="35"/>
      <c r="DD3" s="35"/>
      <c r="DE3" s="35"/>
      <c r="DF3" s="34" t="s">
        <v>8</v>
      </c>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row>
    <row r="4" spans="1:161" ht="11.25" customHeight="1">
      <c r="A4" s="35"/>
      <c r="B4" s="35"/>
      <c r="C4" s="35"/>
      <c r="D4" s="35"/>
      <c r="E4" s="35"/>
      <c r="F4" s="35"/>
      <c r="G4" s="35"/>
      <c r="H4" s="35"/>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5"/>
      <c r="CO4" s="35"/>
      <c r="CP4" s="35"/>
      <c r="CQ4" s="35"/>
      <c r="CR4" s="35"/>
      <c r="CS4" s="35"/>
      <c r="CT4" s="35"/>
      <c r="CU4" s="35"/>
      <c r="CV4" s="35"/>
      <c r="CW4" s="35"/>
      <c r="CX4" s="35"/>
      <c r="CY4" s="35"/>
      <c r="CZ4" s="35"/>
      <c r="DA4" s="35"/>
      <c r="DB4" s="35"/>
      <c r="DC4" s="35"/>
      <c r="DD4" s="35"/>
      <c r="DE4" s="35"/>
      <c r="DF4" s="38" t="s">
        <v>2</v>
      </c>
      <c r="DG4" s="38"/>
      <c r="DH4" s="38"/>
      <c r="DI4" s="38"/>
      <c r="DJ4" s="38"/>
      <c r="DK4" s="38"/>
      <c r="DL4" s="39" t="s">
        <v>366</v>
      </c>
      <c r="DM4" s="39"/>
      <c r="DN4" s="39"/>
      <c r="DO4" s="40" t="s">
        <v>3</v>
      </c>
      <c r="DP4" s="40"/>
      <c r="DQ4" s="40"/>
      <c r="DR4" s="40"/>
      <c r="DS4" s="38" t="s">
        <v>2</v>
      </c>
      <c r="DT4" s="38"/>
      <c r="DU4" s="38"/>
      <c r="DV4" s="38"/>
      <c r="DW4" s="38"/>
      <c r="DX4" s="38"/>
      <c r="DY4" s="39" t="s">
        <v>375</v>
      </c>
      <c r="DZ4" s="39"/>
      <c r="EA4" s="39"/>
      <c r="EB4" s="40" t="s">
        <v>3</v>
      </c>
      <c r="EC4" s="40"/>
      <c r="ED4" s="40"/>
      <c r="EE4" s="40"/>
      <c r="EF4" s="38" t="s">
        <v>2</v>
      </c>
      <c r="EG4" s="38"/>
      <c r="EH4" s="38"/>
      <c r="EI4" s="38"/>
      <c r="EJ4" s="38"/>
      <c r="EK4" s="38"/>
      <c r="EL4" s="39" t="s">
        <v>380</v>
      </c>
      <c r="EM4" s="39"/>
      <c r="EN4" s="39"/>
      <c r="EO4" s="40" t="s">
        <v>3</v>
      </c>
      <c r="EP4" s="40"/>
      <c r="EQ4" s="40"/>
      <c r="ER4" s="40"/>
      <c r="ES4" s="35" t="s">
        <v>7</v>
      </c>
      <c r="ET4" s="35"/>
      <c r="EU4" s="35"/>
      <c r="EV4" s="35"/>
      <c r="EW4" s="35"/>
      <c r="EX4" s="35"/>
      <c r="EY4" s="35"/>
      <c r="EZ4" s="35"/>
      <c r="FA4" s="35"/>
      <c r="FB4" s="35"/>
      <c r="FC4" s="35"/>
      <c r="FD4" s="35"/>
      <c r="FE4" s="35"/>
    </row>
    <row r="5" spans="1:161" ht="39" customHeight="1">
      <c r="A5" s="35"/>
      <c r="B5" s="35"/>
      <c r="C5" s="35"/>
      <c r="D5" s="35"/>
      <c r="E5" s="35"/>
      <c r="F5" s="35"/>
      <c r="G5" s="35"/>
      <c r="H5" s="35"/>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5"/>
      <c r="CO5" s="35"/>
      <c r="CP5" s="35"/>
      <c r="CQ5" s="35"/>
      <c r="CR5" s="35"/>
      <c r="CS5" s="35"/>
      <c r="CT5" s="35"/>
      <c r="CU5" s="35"/>
      <c r="CV5" s="35"/>
      <c r="CW5" s="35"/>
      <c r="CX5" s="35"/>
      <c r="CY5" s="35"/>
      <c r="CZ5" s="35"/>
      <c r="DA5" s="35"/>
      <c r="DB5" s="35"/>
      <c r="DC5" s="35"/>
      <c r="DD5" s="35"/>
      <c r="DE5" s="35"/>
      <c r="DF5" s="32" t="s">
        <v>167</v>
      </c>
      <c r="DG5" s="32"/>
      <c r="DH5" s="32"/>
      <c r="DI5" s="32"/>
      <c r="DJ5" s="32"/>
      <c r="DK5" s="32"/>
      <c r="DL5" s="32"/>
      <c r="DM5" s="32"/>
      <c r="DN5" s="32"/>
      <c r="DO5" s="32"/>
      <c r="DP5" s="32"/>
      <c r="DQ5" s="32"/>
      <c r="DR5" s="32"/>
      <c r="DS5" s="32" t="s">
        <v>168</v>
      </c>
      <c r="DT5" s="32"/>
      <c r="DU5" s="32"/>
      <c r="DV5" s="32"/>
      <c r="DW5" s="32"/>
      <c r="DX5" s="32"/>
      <c r="DY5" s="32"/>
      <c r="DZ5" s="32"/>
      <c r="EA5" s="32"/>
      <c r="EB5" s="32"/>
      <c r="EC5" s="32"/>
      <c r="ED5" s="32"/>
      <c r="EE5" s="32"/>
      <c r="EF5" s="32" t="s">
        <v>169</v>
      </c>
      <c r="EG5" s="32"/>
      <c r="EH5" s="32"/>
      <c r="EI5" s="32"/>
      <c r="EJ5" s="32"/>
      <c r="EK5" s="32"/>
      <c r="EL5" s="32"/>
      <c r="EM5" s="32"/>
      <c r="EN5" s="32"/>
      <c r="EO5" s="32"/>
      <c r="EP5" s="32"/>
      <c r="EQ5" s="32"/>
      <c r="ER5" s="32"/>
      <c r="ES5" s="35"/>
      <c r="ET5" s="35"/>
      <c r="EU5" s="35"/>
      <c r="EV5" s="35"/>
      <c r="EW5" s="35"/>
      <c r="EX5" s="35"/>
      <c r="EY5" s="35"/>
      <c r="EZ5" s="35"/>
      <c r="FA5" s="35"/>
      <c r="FB5" s="35"/>
      <c r="FC5" s="35"/>
      <c r="FD5" s="35"/>
      <c r="FE5" s="35"/>
    </row>
    <row r="6" spans="1:161" ht="9.75">
      <c r="A6" s="41" t="s">
        <v>9</v>
      </c>
      <c r="B6" s="41"/>
      <c r="C6" s="41"/>
      <c r="D6" s="41"/>
      <c r="E6" s="41"/>
      <c r="F6" s="41"/>
      <c r="G6" s="41"/>
      <c r="H6" s="41"/>
      <c r="I6" s="41" t="s">
        <v>10</v>
      </c>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t="s">
        <v>11</v>
      </c>
      <c r="CO6" s="41"/>
      <c r="CP6" s="41"/>
      <c r="CQ6" s="41"/>
      <c r="CR6" s="41"/>
      <c r="CS6" s="41"/>
      <c r="CT6" s="41"/>
      <c r="CU6" s="41"/>
      <c r="CV6" s="41" t="s">
        <v>12</v>
      </c>
      <c r="CW6" s="41"/>
      <c r="CX6" s="41"/>
      <c r="CY6" s="41"/>
      <c r="CZ6" s="41"/>
      <c r="DA6" s="41"/>
      <c r="DB6" s="41"/>
      <c r="DC6" s="41"/>
      <c r="DD6" s="41"/>
      <c r="DE6" s="41"/>
      <c r="DF6" s="41" t="s">
        <v>13</v>
      </c>
      <c r="DG6" s="41"/>
      <c r="DH6" s="41"/>
      <c r="DI6" s="41"/>
      <c r="DJ6" s="41"/>
      <c r="DK6" s="41"/>
      <c r="DL6" s="41"/>
      <c r="DM6" s="41"/>
      <c r="DN6" s="41"/>
      <c r="DO6" s="41"/>
      <c r="DP6" s="41"/>
      <c r="DQ6" s="41"/>
      <c r="DR6" s="41"/>
      <c r="DS6" s="41" t="s">
        <v>14</v>
      </c>
      <c r="DT6" s="41"/>
      <c r="DU6" s="41"/>
      <c r="DV6" s="41"/>
      <c r="DW6" s="41"/>
      <c r="DX6" s="41"/>
      <c r="DY6" s="41"/>
      <c r="DZ6" s="41"/>
      <c r="EA6" s="41"/>
      <c r="EB6" s="41"/>
      <c r="EC6" s="41"/>
      <c r="ED6" s="41"/>
      <c r="EE6" s="41"/>
      <c r="EF6" s="41" t="s">
        <v>15</v>
      </c>
      <c r="EG6" s="41"/>
      <c r="EH6" s="41"/>
      <c r="EI6" s="41"/>
      <c r="EJ6" s="41"/>
      <c r="EK6" s="41"/>
      <c r="EL6" s="41"/>
      <c r="EM6" s="41"/>
      <c r="EN6" s="41"/>
      <c r="EO6" s="41"/>
      <c r="EP6" s="41"/>
      <c r="EQ6" s="41"/>
      <c r="ER6" s="41"/>
      <c r="ES6" s="41" t="s">
        <v>16</v>
      </c>
      <c r="ET6" s="41"/>
      <c r="EU6" s="41"/>
      <c r="EV6" s="41"/>
      <c r="EW6" s="41"/>
      <c r="EX6" s="41"/>
      <c r="EY6" s="41"/>
      <c r="EZ6" s="41"/>
      <c r="FA6" s="41"/>
      <c r="FB6" s="41"/>
      <c r="FC6" s="41"/>
      <c r="FD6" s="41"/>
      <c r="FE6" s="41"/>
    </row>
    <row r="7" spans="1:161" ht="12.75" customHeight="1">
      <c r="A7" s="69">
        <v>1</v>
      </c>
      <c r="B7" s="69"/>
      <c r="C7" s="69"/>
      <c r="D7" s="69"/>
      <c r="E7" s="69"/>
      <c r="F7" s="69"/>
      <c r="G7" s="69"/>
      <c r="H7" s="69"/>
      <c r="I7" s="77" t="s">
        <v>251</v>
      </c>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69" t="s">
        <v>170</v>
      </c>
      <c r="CO7" s="69"/>
      <c r="CP7" s="69"/>
      <c r="CQ7" s="69"/>
      <c r="CR7" s="69"/>
      <c r="CS7" s="69"/>
      <c r="CT7" s="69"/>
      <c r="CU7" s="69"/>
      <c r="CV7" s="21" t="s">
        <v>42</v>
      </c>
      <c r="CW7" s="21"/>
      <c r="CX7" s="21"/>
      <c r="CY7" s="21"/>
      <c r="CZ7" s="21"/>
      <c r="DA7" s="21"/>
      <c r="DB7" s="21"/>
      <c r="DC7" s="21"/>
      <c r="DD7" s="21"/>
      <c r="DE7" s="21"/>
      <c r="DF7" s="20">
        <v>14435310.58</v>
      </c>
      <c r="DG7" s="20"/>
      <c r="DH7" s="20"/>
      <c r="DI7" s="20"/>
      <c r="DJ7" s="20"/>
      <c r="DK7" s="20"/>
      <c r="DL7" s="20"/>
      <c r="DM7" s="20"/>
      <c r="DN7" s="20"/>
      <c r="DO7" s="20"/>
      <c r="DP7" s="20"/>
      <c r="DQ7" s="20"/>
      <c r="DR7" s="20"/>
      <c r="DS7" s="20">
        <v>13788000</v>
      </c>
      <c r="DT7" s="20"/>
      <c r="DU7" s="20"/>
      <c r="DV7" s="20"/>
      <c r="DW7" s="20"/>
      <c r="DX7" s="20"/>
      <c r="DY7" s="20"/>
      <c r="DZ7" s="20"/>
      <c r="EA7" s="20"/>
      <c r="EB7" s="20"/>
      <c r="EC7" s="20"/>
      <c r="ED7" s="20"/>
      <c r="EE7" s="20"/>
      <c r="EF7" s="20">
        <v>14374000</v>
      </c>
      <c r="EG7" s="20"/>
      <c r="EH7" s="20"/>
      <c r="EI7" s="20"/>
      <c r="EJ7" s="20"/>
      <c r="EK7" s="20"/>
      <c r="EL7" s="20"/>
      <c r="EM7" s="20"/>
      <c r="EN7" s="20"/>
      <c r="EO7" s="20"/>
      <c r="EP7" s="20"/>
      <c r="EQ7" s="20"/>
      <c r="ER7" s="20"/>
      <c r="ES7" s="20"/>
      <c r="ET7" s="20"/>
      <c r="EU7" s="20"/>
      <c r="EV7" s="20"/>
      <c r="EW7" s="20"/>
      <c r="EX7" s="20"/>
      <c r="EY7" s="20"/>
      <c r="EZ7" s="20"/>
      <c r="FA7" s="20"/>
      <c r="FB7" s="20"/>
      <c r="FC7" s="20"/>
      <c r="FD7" s="20"/>
      <c r="FE7" s="20"/>
    </row>
    <row r="8" spans="1:161" ht="90" customHeight="1">
      <c r="A8" s="21" t="s">
        <v>171</v>
      </c>
      <c r="B8" s="21"/>
      <c r="C8" s="21"/>
      <c r="D8" s="21"/>
      <c r="E8" s="21"/>
      <c r="F8" s="21"/>
      <c r="G8" s="21"/>
      <c r="H8" s="21"/>
      <c r="I8" s="75" t="s">
        <v>255</v>
      </c>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21" t="s">
        <v>172</v>
      </c>
      <c r="CO8" s="21"/>
      <c r="CP8" s="21"/>
      <c r="CQ8" s="21"/>
      <c r="CR8" s="21"/>
      <c r="CS8" s="21"/>
      <c r="CT8" s="21"/>
      <c r="CU8" s="21"/>
      <c r="CV8" s="21" t="s">
        <v>42</v>
      </c>
      <c r="CW8" s="21"/>
      <c r="CX8" s="21"/>
      <c r="CY8" s="21"/>
      <c r="CZ8" s="21"/>
      <c r="DA8" s="21"/>
      <c r="DB8" s="21"/>
      <c r="DC8" s="21"/>
      <c r="DD8" s="21"/>
      <c r="DE8" s="21"/>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row>
    <row r="9" spans="1:161" ht="24" customHeight="1">
      <c r="A9" s="21" t="s">
        <v>173</v>
      </c>
      <c r="B9" s="21"/>
      <c r="C9" s="21"/>
      <c r="D9" s="21"/>
      <c r="E9" s="21"/>
      <c r="F9" s="21"/>
      <c r="G9" s="21"/>
      <c r="H9" s="21"/>
      <c r="I9" s="75" t="s">
        <v>256</v>
      </c>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21" t="s">
        <v>174</v>
      </c>
      <c r="CO9" s="21"/>
      <c r="CP9" s="21"/>
      <c r="CQ9" s="21"/>
      <c r="CR9" s="21"/>
      <c r="CS9" s="21"/>
      <c r="CT9" s="21"/>
      <c r="CU9" s="21"/>
      <c r="CV9" s="21" t="s">
        <v>42</v>
      </c>
      <c r="CW9" s="21"/>
      <c r="CX9" s="21"/>
      <c r="CY9" s="21"/>
      <c r="CZ9" s="21"/>
      <c r="DA9" s="21"/>
      <c r="DB9" s="21"/>
      <c r="DC9" s="21"/>
      <c r="DD9" s="21"/>
      <c r="DE9" s="21"/>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row>
    <row r="10" spans="1:161" ht="24" customHeight="1">
      <c r="A10" s="21" t="s">
        <v>175</v>
      </c>
      <c r="B10" s="21"/>
      <c r="C10" s="21"/>
      <c r="D10" s="21"/>
      <c r="E10" s="21"/>
      <c r="F10" s="21"/>
      <c r="G10" s="21"/>
      <c r="H10" s="21"/>
      <c r="I10" s="75" t="s">
        <v>257</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21" t="s">
        <v>177</v>
      </c>
      <c r="CO10" s="21"/>
      <c r="CP10" s="21"/>
      <c r="CQ10" s="21"/>
      <c r="CR10" s="21"/>
      <c r="CS10" s="21"/>
      <c r="CT10" s="21"/>
      <c r="CU10" s="21"/>
      <c r="CV10" s="21" t="s">
        <v>42</v>
      </c>
      <c r="CW10" s="21"/>
      <c r="CX10" s="21"/>
      <c r="CY10" s="21"/>
      <c r="CZ10" s="21"/>
      <c r="DA10" s="21"/>
      <c r="DB10" s="21"/>
      <c r="DC10" s="21"/>
      <c r="DD10" s="21"/>
      <c r="DE10" s="21"/>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row>
    <row r="11" spans="1:161" ht="24" customHeight="1">
      <c r="A11" s="21" t="s">
        <v>176</v>
      </c>
      <c r="B11" s="21"/>
      <c r="C11" s="21"/>
      <c r="D11" s="21"/>
      <c r="E11" s="21"/>
      <c r="F11" s="21"/>
      <c r="G11" s="21"/>
      <c r="H11" s="21"/>
      <c r="I11" s="75" t="s">
        <v>258</v>
      </c>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21" t="s">
        <v>178</v>
      </c>
      <c r="CO11" s="21"/>
      <c r="CP11" s="21"/>
      <c r="CQ11" s="21"/>
      <c r="CR11" s="21"/>
      <c r="CS11" s="21"/>
      <c r="CT11" s="21"/>
      <c r="CU11" s="21"/>
      <c r="CV11" s="21" t="s">
        <v>42</v>
      </c>
      <c r="CW11" s="21"/>
      <c r="CX11" s="21"/>
      <c r="CY11" s="21"/>
      <c r="CZ11" s="21"/>
      <c r="DA11" s="21"/>
      <c r="DB11" s="21"/>
      <c r="DC11" s="21"/>
      <c r="DD11" s="21"/>
      <c r="DE11" s="21"/>
      <c r="DF11" s="20">
        <v>14435310.58</v>
      </c>
      <c r="DG11" s="20"/>
      <c r="DH11" s="20"/>
      <c r="DI11" s="20"/>
      <c r="DJ11" s="20"/>
      <c r="DK11" s="20"/>
      <c r="DL11" s="20"/>
      <c r="DM11" s="20"/>
      <c r="DN11" s="20"/>
      <c r="DO11" s="20"/>
      <c r="DP11" s="20"/>
      <c r="DQ11" s="20"/>
      <c r="DR11" s="20"/>
      <c r="DS11" s="20">
        <v>13788000</v>
      </c>
      <c r="DT11" s="20"/>
      <c r="DU11" s="20"/>
      <c r="DV11" s="20"/>
      <c r="DW11" s="20"/>
      <c r="DX11" s="20"/>
      <c r="DY11" s="20"/>
      <c r="DZ11" s="20"/>
      <c r="EA11" s="20"/>
      <c r="EB11" s="20"/>
      <c r="EC11" s="20"/>
      <c r="ED11" s="20"/>
      <c r="EE11" s="20"/>
      <c r="EF11" s="20">
        <v>14374000</v>
      </c>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row>
    <row r="12" spans="1:161" ht="34.5" customHeight="1">
      <c r="A12" s="21" t="s">
        <v>179</v>
      </c>
      <c r="B12" s="21"/>
      <c r="C12" s="21"/>
      <c r="D12" s="21"/>
      <c r="E12" s="21"/>
      <c r="F12" s="21"/>
      <c r="G12" s="21"/>
      <c r="H12" s="21"/>
      <c r="I12" s="79" t="s">
        <v>181</v>
      </c>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21" t="s">
        <v>180</v>
      </c>
      <c r="CO12" s="21"/>
      <c r="CP12" s="21"/>
      <c r="CQ12" s="21"/>
      <c r="CR12" s="21"/>
      <c r="CS12" s="21"/>
      <c r="CT12" s="21"/>
      <c r="CU12" s="21"/>
      <c r="CV12" s="21" t="s">
        <v>42</v>
      </c>
      <c r="CW12" s="21"/>
      <c r="CX12" s="21"/>
      <c r="CY12" s="21"/>
      <c r="CZ12" s="21"/>
      <c r="DA12" s="21"/>
      <c r="DB12" s="21"/>
      <c r="DC12" s="21"/>
      <c r="DD12" s="21"/>
      <c r="DE12" s="21"/>
      <c r="DF12" s="20">
        <f>DF11-DF22</f>
        <v>12833310.58</v>
      </c>
      <c r="DG12" s="20"/>
      <c r="DH12" s="20"/>
      <c r="DI12" s="20"/>
      <c r="DJ12" s="20"/>
      <c r="DK12" s="20"/>
      <c r="DL12" s="20"/>
      <c r="DM12" s="20"/>
      <c r="DN12" s="20"/>
      <c r="DO12" s="20"/>
      <c r="DP12" s="20"/>
      <c r="DQ12" s="20"/>
      <c r="DR12" s="20"/>
      <c r="DS12" s="89">
        <v>12186000</v>
      </c>
      <c r="DT12" s="89"/>
      <c r="DU12" s="89"/>
      <c r="DV12" s="89"/>
      <c r="DW12" s="89"/>
      <c r="DX12" s="89"/>
      <c r="DY12" s="89"/>
      <c r="DZ12" s="89"/>
      <c r="EA12" s="89"/>
      <c r="EB12" s="89"/>
      <c r="EC12" s="89"/>
      <c r="ED12" s="89"/>
      <c r="EE12" s="89"/>
      <c r="EF12" s="89">
        <v>12772000</v>
      </c>
      <c r="EG12" s="89"/>
      <c r="EH12" s="89"/>
      <c r="EI12" s="89"/>
      <c r="EJ12" s="89"/>
      <c r="EK12" s="89"/>
      <c r="EL12" s="89"/>
      <c r="EM12" s="89"/>
      <c r="EN12" s="89"/>
      <c r="EO12" s="89"/>
      <c r="EP12" s="89"/>
      <c r="EQ12" s="89"/>
      <c r="ER12" s="89"/>
      <c r="ES12" s="20"/>
      <c r="ET12" s="20"/>
      <c r="EU12" s="20"/>
      <c r="EV12" s="20"/>
      <c r="EW12" s="20"/>
      <c r="EX12" s="20"/>
      <c r="EY12" s="20"/>
      <c r="EZ12" s="20"/>
      <c r="FA12" s="20"/>
      <c r="FB12" s="20"/>
      <c r="FC12" s="20"/>
      <c r="FD12" s="20"/>
      <c r="FE12" s="20"/>
    </row>
    <row r="13" spans="1:161" ht="24" customHeight="1">
      <c r="A13" s="21" t="s">
        <v>182</v>
      </c>
      <c r="B13" s="21"/>
      <c r="C13" s="21"/>
      <c r="D13" s="21"/>
      <c r="E13" s="21"/>
      <c r="F13" s="21"/>
      <c r="G13" s="21"/>
      <c r="H13" s="21"/>
      <c r="I13" s="30" t="s">
        <v>183</v>
      </c>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1" t="s">
        <v>184</v>
      </c>
      <c r="CO13" s="21"/>
      <c r="CP13" s="21"/>
      <c r="CQ13" s="21"/>
      <c r="CR13" s="21"/>
      <c r="CS13" s="21"/>
      <c r="CT13" s="21"/>
      <c r="CU13" s="21"/>
      <c r="CV13" s="21" t="s">
        <v>42</v>
      </c>
      <c r="CW13" s="21"/>
      <c r="CX13" s="21"/>
      <c r="CY13" s="21"/>
      <c r="CZ13" s="21"/>
      <c r="DA13" s="21"/>
      <c r="DB13" s="21"/>
      <c r="DC13" s="21"/>
      <c r="DD13" s="21"/>
      <c r="DE13" s="21"/>
      <c r="DF13" s="20">
        <v>12833310.58</v>
      </c>
      <c r="DG13" s="20"/>
      <c r="DH13" s="20"/>
      <c r="DI13" s="20"/>
      <c r="DJ13" s="20"/>
      <c r="DK13" s="20"/>
      <c r="DL13" s="20"/>
      <c r="DM13" s="20"/>
      <c r="DN13" s="20"/>
      <c r="DO13" s="20"/>
      <c r="DP13" s="20"/>
      <c r="DQ13" s="20"/>
      <c r="DR13" s="20"/>
      <c r="DS13" s="89">
        <v>12186000</v>
      </c>
      <c r="DT13" s="89"/>
      <c r="DU13" s="89"/>
      <c r="DV13" s="89"/>
      <c r="DW13" s="89"/>
      <c r="DX13" s="89"/>
      <c r="DY13" s="89"/>
      <c r="DZ13" s="89"/>
      <c r="EA13" s="89"/>
      <c r="EB13" s="89"/>
      <c r="EC13" s="89"/>
      <c r="ED13" s="89"/>
      <c r="EE13" s="89"/>
      <c r="EF13" s="89">
        <v>12772000</v>
      </c>
      <c r="EG13" s="89"/>
      <c r="EH13" s="89"/>
      <c r="EI13" s="89"/>
      <c r="EJ13" s="89"/>
      <c r="EK13" s="89"/>
      <c r="EL13" s="89"/>
      <c r="EM13" s="89"/>
      <c r="EN13" s="89"/>
      <c r="EO13" s="89"/>
      <c r="EP13" s="89"/>
      <c r="EQ13" s="89"/>
      <c r="ER13" s="89"/>
      <c r="ES13" s="20"/>
      <c r="ET13" s="20"/>
      <c r="EU13" s="20"/>
      <c r="EV13" s="20"/>
      <c r="EW13" s="20"/>
      <c r="EX13" s="20"/>
      <c r="EY13" s="20"/>
      <c r="EZ13" s="20"/>
      <c r="FA13" s="20"/>
      <c r="FB13" s="20"/>
      <c r="FC13" s="20"/>
      <c r="FD13" s="20"/>
      <c r="FE13" s="20"/>
    </row>
    <row r="14" spans="1:161" ht="12.75" customHeight="1">
      <c r="A14" s="21" t="s">
        <v>185</v>
      </c>
      <c r="B14" s="21"/>
      <c r="C14" s="21"/>
      <c r="D14" s="21"/>
      <c r="E14" s="21"/>
      <c r="F14" s="21"/>
      <c r="G14" s="21"/>
      <c r="H14" s="21"/>
      <c r="I14" s="30" t="s">
        <v>259</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1" t="s">
        <v>186</v>
      </c>
      <c r="CO14" s="21"/>
      <c r="CP14" s="21"/>
      <c r="CQ14" s="21"/>
      <c r="CR14" s="21"/>
      <c r="CS14" s="21"/>
      <c r="CT14" s="21"/>
      <c r="CU14" s="21"/>
      <c r="CV14" s="21" t="s">
        <v>42</v>
      </c>
      <c r="CW14" s="21"/>
      <c r="CX14" s="21"/>
      <c r="CY14" s="21"/>
      <c r="CZ14" s="21"/>
      <c r="DA14" s="21"/>
      <c r="DB14" s="21"/>
      <c r="DC14" s="21"/>
      <c r="DD14" s="21"/>
      <c r="DE14" s="21"/>
      <c r="DF14" s="20"/>
      <c r="DG14" s="20"/>
      <c r="DH14" s="20"/>
      <c r="DI14" s="20"/>
      <c r="DJ14" s="20"/>
      <c r="DK14" s="20"/>
      <c r="DL14" s="20"/>
      <c r="DM14" s="20"/>
      <c r="DN14" s="20"/>
      <c r="DO14" s="20"/>
      <c r="DP14" s="20"/>
      <c r="DQ14" s="20"/>
      <c r="DR14" s="20"/>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20"/>
      <c r="ET14" s="20"/>
      <c r="EU14" s="20"/>
      <c r="EV14" s="20"/>
      <c r="EW14" s="20"/>
      <c r="EX14" s="20"/>
      <c r="EY14" s="20"/>
      <c r="EZ14" s="20"/>
      <c r="FA14" s="20"/>
      <c r="FB14" s="20"/>
      <c r="FC14" s="20"/>
      <c r="FD14" s="20"/>
      <c r="FE14" s="20"/>
    </row>
    <row r="15" spans="1:161" ht="24" customHeight="1">
      <c r="A15" s="21" t="s">
        <v>187</v>
      </c>
      <c r="B15" s="21"/>
      <c r="C15" s="21"/>
      <c r="D15" s="21"/>
      <c r="E15" s="21"/>
      <c r="F15" s="21"/>
      <c r="G15" s="21"/>
      <c r="H15" s="21"/>
      <c r="I15" s="79" t="s">
        <v>188</v>
      </c>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21" t="s">
        <v>189</v>
      </c>
      <c r="CO15" s="21"/>
      <c r="CP15" s="21"/>
      <c r="CQ15" s="21"/>
      <c r="CR15" s="21"/>
      <c r="CS15" s="21"/>
      <c r="CT15" s="21"/>
      <c r="CU15" s="21"/>
      <c r="CV15" s="21" t="s">
        <v>42</v>
      </c>
      <c r="CW15" s="21"/>
      <c r="CX15" s="21"/>
      <c r="CY15" s="21"/>
      <c r="CZ15" s="21"/>
      <c r="DA15" s="21"/>
      <c r="DB15" s="21"/>
      <c r="DC15" s="21"/>
      <c r="DD15" s="21"/>
      <c r="DE15" s="21"/>
      <c r="DF15" s="20"/>
      <c r="DG15" s="20"/>
      <c r="DH15" s="20"/>
      <c r="DI15" s="20"/>
      <c r="DJ15" s="20"/>
      <c r="DK15" s="20"/>
      <c r="DL15" s="20"/>
      <c r="DM15" s="20"/>
      <c r="DN15" s="20"/>
      <c r="DO15" s="20"/>
      <c r="DP15" s="20"/>
      <c r="DQ15" s="20"/>
      <c r="DR15" s="20"/>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20"/>
      <c r="ET15" s="20"/>
      <c r="EU15" s="20"/>
      <c r="EV15" s="20"/>
      <c r="EW15" s="20"/>
      <c r="EX15" s="20"/>
      <c r="EY15" s="20"/>
      <c r="EZ15" s="20"/>
      <c r="FA15" s="20"/>
      <c r="FB15" s="20"/>
      <c r="FC15" s="20"/>
      <c r="FD15" s="20"/>
      <c r="FE15" s="20"/>
    </row>
    <row r="16" spans="1:161" ht="24" customHeight="1">
      <c r="A16" s="21" t="s">
        <v>190</v>
      </c>
      <c r="B16" s="21"/>
      <c r="C16" s="21"/>
      <c r="D16" s="21"/>
      <c r="E16" s="21"/>
      <c r="F16" s="21"/>
      <c r="G16" s="21"/>
      <c r="H16" s="21"/>
      <c r="I16" s="30" t="s">
        <v>183</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1" t="s">
        <v>191</v>
      </c>
      <c r="CO16" s="21"/>
      <c r="CP16" s="21"/>
      <c r="CQ16" s="21"/>
      <c r="CR16" s="21"/>
      <c r="CS16" s="21"/>
      <c r="CT16" s="21"/>
      <c r="CU16" s="21"/>
      <c r="CV16" s="21" t="s">
        <v>42</v>
      </c>
      <c r="CW16" s="21"/>
      <c r="CX16" s="21"/>
      <c r="CY16" s="21"/>
      <c r="CZ16" s="21"/>
      <c r="DA16" s="21"/>
      <c r="DB16" s="21"/>
      <c r="DC16" s="21"/>
      <c r="DD16" s="21"/>
      <c r="DE16" s="21"/>
      <c r="DF16" s="20"/>
      <c r="DG16" s="20"/>
      <c r="DH16" s="20"/>
      <c r="DI16" s="20"/>
      <c r="DJ16" s="20"/>
      <c r="DK16" s="20"/>
      <c r="DL16" s="20"/>
      <c r="DM16" s="20"/>
      <c r="DN16" s="20"/>
      <c r="DO16" s="20"/>
      <c r="DP16" s="20"/>
      <c r="DQ16" s="20"/>
      <c r="DR16" s="20"/>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20"/>
      <c r="ET16" s="20"/>
      <c r="EU16" s="20"/>
      <c r="EV16" s="20"/>
      <c r="EW16" s="20"/>
      <c r="EX16" s="20"/>
      <c r="EY16" s="20"/>
      <c r="EZ16" s="20"/>
      <c r="FA16" s="20"/>
      <c r="FB16" s="20"/>
      <c r="FC16" s="20"/>
      <c r="FD16" s="20"/>
      <c r="FE16" s="20"/>
    </row>
    <row r="17" spans="1:161" ht="12.75" customHeight="1">
      <c r="A17" s="21" t="s">
        <v>192</v>
      </c>
      <c r="B17" s="21"/>
      <c r="C17" s="21"/>
      <c r="D17" s="21"/>
      <c r="E17" s="21"/>
      <c r="F17" s="21"/>
      <c r="G17" s="21"/>
      <c r="H17" s="21"/>
      <c r="I17" s="30" t="s">
        <v>259</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1" t="s">
        <v>193</v>
      </c>
      <c r="CO17" s="21"/>
      <c r="CP17" s="21"/>
      <c r="CQ17" s="21"/>
      <c r="CR17" s="21"/>
      <c r="CS17" s="21"/>
      <c r="CT17" s="21"/>
      <c r="CU17" s="21"/>
      <c r="CV17" s="21" t="s">
        <v>42</v>
      </c>
      <c r="CW17" s="21"/>
      <c r="CX17" s="21"/>
      <c r="CY17" s="21"/>
      <c r="CZ17" s="21"/>
      <c r="DA17" s="21"/>
      <c r="DB17" s="21"/>
      <c r="DC17" s="21"/>
      <c r="DD17" s="21"/>
      <c r="DE17" s="21"/>
      <c r="DF17" s="20"/>
      <c r="DG17" s="20"/>
      <c r="DH17" s="20"/>
      <c r="DI17" s="20"/>
      <c r="DJ17" s="20"/>
      <c r="DK17" s="20"/>
      <c r="DL17" s="20"/>
      <c r="DM17" s="20"/>
      <c r="DN17" s="20"/>
      <c r="DO17" s="20"/>
      <c r="DP17" s="20"/>
      <c r="DQ17" s="20"/>
      <c r="DR17" s="20"/>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20"/>
      <c r="ET17" s="20"/>
      <c r="EU17" s="20"/>
      <c r="EV17" s="20"/>
      <c r="EW17" s="20"/>
      <c r="EX17" s="20"/>
      <c r="EY17" s="20"/>
      <c r="EZ17" s="20"/>
      <c r="FA17" s="20"/>
      <c r="FB17" s="20"/>
      <c r="FC17" s="20"/>
      <c r="FD17" s="20"/>
      <c r="FE17" s="20"/>
    </row>
    <row r="18" spans="1:161" ht="12.75" customHeight="1">
      <c r="A18" s="21" t="s">
        <v>194</v>
      </c>
      <c r="B18" s="21"/>
      <c r="C18" s="21"/>
      <c r="D18" s="21"/>
      <c r="E18" s="21"/>
      <c r="F18" s="21"/>
      <c r="G18" s="21"/>
      <c r="H18" s="21"/>
      <c r="I18" s="79" t="s">
        <v>262</v>
      </c>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21" t="s">
        <v>195</v>
      </c>
      <c r="CO18" s="21"/>
      <c r="CP18" s="21"/>
      <c r="CQ18" s="21"/>
      <c r="CR18" s="21"/>
      <c r="CS18" s="21"/>
      <c r="CT18" s="21"/>
      <c r="CU18" s="21"/>
      <c r="CV18" s="21" t="s">
        <v>42</v>
      </c>
      <c r="CW18" s="21"/>
      <c r="CX18" s="21"/>
      <c r="CY18" s="21"/>
      <c r="CZ18" s="21"/>
      <c r="DA18" s="21"/>
      <c r="DB18" s="21"/>
      <c r="DC18" s="21"/>
      <c r="DD18" s="21"/>
      <c r="DE18" s="21"/>
      <c r="DF18" s="20"/>
      <c r="DG18" s="20"/>
      <c r="DH18" s="20"/>
      <c r="DI18" s="20"/>
      <c r="DJ18" s="20"/>
      <c r="DK18" s="20"/>
      <c r="DL18" s="20"/>
      <c r="DM18" s="20"/>
      <c r="DN18" s="20"/>
      <c r="DO18" s="20"/>
      <c r="DP18" s="20"/>
      <c r="DQ18" s="20"/>
      <c r="DR18" s="20"/>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20"/>
      <c r="ET18" s="20"/>
      <c r="EU18" s="20"/>
      <c r="EV18" s="20"/>
      <c r="EW18" s="20"/>
      <c r="EX18" s="20"/>
      <c r="EY18" s="20"/>
      <c r="EZ18" s="20"/>
      <c r="FA18" s="20"/>
      <c r="FB18" s="20"/>
      <c r="FC18" s="20"/>
      <c r="FD18" s="20"/>
      <c r="FE18" s="20"/>
    </row>
    <row r="19" spans="1:161" ht="9.75">
      <c r="A19" s="21" t="s">
        <v>196</v>
      </c>
      <c r="B19" s="21"/>
      <c r="C19" s="21"/>
      <c r="D19" s="21"/>
      <c r="E19" s="21"/>
      <c r="F19" s="21"/>
      <c r="G19" s="21"/>
      <c r="H19" s="21"/>
      <c r="I19" s="79" t="s">
        <v>197</v>
      </c>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21" t="s">
        <v>198</v>
      </c>
      <c r="CO19" s="21"/>
      <c r="CP19" s="21"/>
      <c r="CQ19" s="21"/>
      <c r="CR19" s="21"/>
      <c r="CS19" s="21"/>
      <c r="CT19" s="21"/>
      <c r="CU19" s="21"/>
      <c r="CV19" s="21" t="s">
        <v>42</v>
      </c>
      <c r="CW19" s="21"/>
      <c r="CX19" s="21"/>
      <c r="CY19" s="21"/>
      <c r="CZ19" s="21"/>
      <c r="DA19" s="21"/>
      <c r="DB19" s="21"/>
      <c r="DC19" s="21"/>
      <c r="DD19" s="21"/>
      <c r="DE19" s="21"/>
      <c r="DF19" s="20"/>
      <c r="DG19" s="20"/>
      <c r="DH19" s="20"/>
      <c r="DI19" s="20"/>
      <c r="DJ19" s="20"/>
      <c r="DK19" s="20"/>
      <c r="DL19" s="20"/>
      <c r="DM19" s="20"/>
      <c r="DN19" s="20"/>
      <c r="DO19" s="20"/>
      <c r="DP19" s="20"/>
      <c r="DQ19" s="20"/>
      <c r="DR19" s="20"/>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20"/>
      <c r="ET19" s="20"/>
      <c r="EU19" s="20"/>
      <c r="EV19" s="20"/>
      <c r="EW19" s="20"/>
      <c r="EX19" s="20"/>
      <c r="EY19" s="20"/>
      <c r="EZ19" s="20"/>
      <c r="FA19" s="20"/>
      <c r="FB19" s="20"/>
      <c r="FC19" s="20"/>
      <c r="FD19" s="20"/>
      <c r="FE19" s="20"/>
    </row>
    <row r="20" spans="1:161" ht="24" customHeight="1">
      <c r="A20" s="21" t="s">
        <v>199</v>
      </c>
      <c r="B20" s="21"/>
      <c r="C20" s="21"/>
      <c r="D20" s="21"/>
      <c r="E20" s="21"/>
      <c r="F20" s="21"/>
      <c r="G20" s="21"/>
      <c r="H20" s="21"/>
      <c r="I20" s="30" t="s">
        <v>183</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1" t="s">
        <v>200</v>
      </c>
      <c r="CO20" s="21"/>
      <c r="CP20" s="21"/>
      <c r="CQ20" s="21"/>
      <c r="CR20" s="21"/>
      <c r="CS20" s="21"/>
      <c r="CT20" s="21"/>
      <c r="CU20" s="21"/>
      <c r="CV20" s="21" t="s">
        <v>42</v>
      </c>
      <c r="CW20" s="21"/>
      <c r="CX20" s="21"/>
      <c r="CY20" s="21"/>
      <c r="CZ20" s="21"/>
      <c r="DA20" s="21"/>
      <c r="DB20" s="21"/>
      <c r="DC20" s="21"/>
      <c r="DD20" s="21"/>
      <c r="DE20" s="21"/>
      <c r="DF20" s="20"/>
      <c r="DG20" s="20"/>
      <c r="DH20" s="20"/>
      <c r="DI20" s="20"/>
      <c r="DJ20" s="20"/>
      <c r="DK20" s="20"/>
      <c r="DL20" s="20"/>
      <c r="DM20" s="20"/>
      <c r="DN20" s="20"/>
      <c r="DO20" s="20"/>
      <c r="DP20" s="20"/>
      <c r="DQ20" s="20"/>
      <c r="DR20" s="20"/>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20"/>
      <c r="ET20" s="20"/>
      <c r="EU20" s="20"/>
      <c r="EV20" s="20"/>
      <c r="EW20" s="20"/>
      <c r="EX20" s="20"/>
      <c r="EY20" s="20"/>
      <c r="EZ20" s="20"/>
      <c r="FA20" s="20"/>
      <c r="FB20" s="20"/>
      <c r="FC20" s="20"/>
      <c r="FD20" s="20"/>
      <c r="FE20" s="20"/>
    </row>
    <row r="21" spans="1:161" ht="12.75" customHeight="1">
      <c r="A21" s="21" t="s">
        <v>201</v>
      </c>
      <c r="B21" s="21"/>
      <c r="C21" s="21"/>
      <c r="D21" s="21"/>
      <c r="E21" s="21"/>
      <c r="F21" s="21"/>
      <c r="G21" s="21"/>
      <c r="H21" s="21"/>
      <c r="I21" s="30" t="s">
        <v>259</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1" t="s">
        <v>202</v>
      </c>
      <c r="CO21" s="21"/>
      <c r="CP21" s="21"/>
      <c r="CQ21" s="21"/>
      <c r="CR21" s="21"/>
      <c r="CS21" s="21"/>
      <c r="CT21" s="21"/>
      <c r="CU21" s="21"/>
      <c r="CV21" s="21" t="s">
        <v>42</v>
      </c>
      <c r="CW21" s="21"/>
      <c r="CX21" s="21"/>
      <c r="CY21" s="21"/>
      <c r="CZ21" s="21"/>
      <c r="DA21" s="21"/>
      <c r="DB21" s="21"/>
      <c r="DC21" s="21"/>
      <c r="DD21" s="21"/>
      <c r="DE21" s="21"/>
      <c r="DF21" s="20"/>
      <c r="DG21" s="20"/>
      <c r="DH21" s="20"/>
      <c r="DI21" s="20"/>
      <c r="DJ21" s="20"/>
      <c r="DK21" s="20"/>
      <c r="DL21" s="20"/>
      <c r="DM21" s="20"/>
      <c r="DN21" s="20"/>
      <c r="DO21" s="20"/>
      <c r="DP21" s="20"/>
      <c r="DQ21" s="20"/>
      <c r="DR21" s="20"/>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20"/>
      <c r="ET21" s="20"/>
      <c r="EU21" s="20"/>
      <c r="EV21" s="20"/>
      <c r="EW21" s="20"/>
      <c r="EX21" s="20"/>
      <c r="EY21" s="20"/>
      <c r="EZ21" s="20"/>
      <c r="FA21" s="20"/>
      <c r="FB21" s="20"/>
      <c r="FC21" s="20"/>
      <c r="FD21" s="20"/>
      <c r="FE21" s="20"/>
    </row>
    <row r="22" spans="1:161" ht="9.75">
      <c r="A22" s="21" t="s">
        <v>203</v>
      </c>
      <c r="B22" s="21"/>
      <c r="C22" s="21"/>
      <c r="D22" s="21"/>
      <c r="E22" s="21"/>
      <c r="F22" s="21"/>
      <c r="G22" s="21"/>
      <c r="H22" s="21"/>
      <c r="I22" s="79" t="s">
        <v>204</v>
      </c>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21" t="s">
        <v>205</v>
      </c>
      <c r="CO22" s="21"/>
      <c r="CP22" s="21"/>
      <c r="CQ22" s="21"/>
      <c r="CR22" s="21"/>
      <c r="CS22" s="21"/>
      <c r="CT22" s="21"/>
      <c r="CU22" s="21"/>
      <c r="CV22" s="21" t="s">
        <v>42</v>
      </c>
      <c r="CW22" s="21"/>
      <c r="CX22" s="21"/>
      <c r="CY22" s="21"/>
      <c r="CZ22" s="21"/>
      <c r="DA22" s="21"/>
      <c r="DB22" s="21"/>
      <c r="DC22" s="21"/>
      <c r="DD22" s="21"/>
      <c r="DE22" s="21"/>
      <c r="DF22" s="20">
        <v>1602000</v>
      </c>
      <c r="DG22" s="20"/>
      <c r="DH22" s="20"/>
      <c r="DI22" s="20"/>
      <c r="DJ22" s="20"/>
      <c r="DK22" s="20"/>
      <c r="DL22" s="20"/>
      <c r="DM22" s="20"/>
      <c r="DN22" s="20"/>
      <c r="DO22" s="20"/>
      <c r="DP22" s="20"/>
      <c r="DQ22" s="20"/>
      <c r="DR22" s="20"/>
      <c r="DS22" s="89">
        <v>1602000</v>
      </c>
      <c r="DT22" s="89"/>
      <c r="DU22" s="89"/>
      <c r="DV22" s="89"/>
      <c r="DW22" s="89"/>
      <c r="DX22" s="89"/>
      <c r="DY22" s="89"/>
      <c r="DZ22" s="89"/>
      <c r="EA22" s="89"/>
      <c r="EB22" s="89"/>
      <c r="EC22" s="89"/>
      <c r="ED22" s="89"/>
      <c r="EE22" s="89"/>
      <c r="EF22" s="89">
        <v>1602000</v>
      </c>
      <c r="EG22" s="89"/>
      <c r="EH22" s="89"/>
      <c r="EI22" s="89"/>
      <c r="EJ22" s="89"/>
      <c r="EK22" s="89"/>
      <c r="EL22" s="89"/>
      <c r="EM22" s="89"/>
      <c r="EN22" s="89"/>
      <c r="EO22" s="89"/>
      <c r="EP22" s="89"/>
      <c r="EQ22" s="89"/>
      <c r="ER22" s="89"/>
      <c r="ES22" s="20"/>
      <c r="ET22" s="20"/>
      <c r="EU22" s="20"/>
      <c r="EV22" s="20"/>
      <c r="EW22" s="20"/>
      <c r="EX22" s="20"/>
      <c r="EY22" s="20"/>
      <c r="EZ22" s="20"/>
      <c r="FA22" s="20"/>
      <c r="FB22" s="20"/>
      <c r="FC22" s="20"/>
      <c r="FD22" s="20"/>
      <c r="FE22" s="20"/>
    </row>
    <row r="23" spans="1:161" ht="24" customHeight="1">
      <c r="A23" s="21" t="s">
        <v>206</v>
      </c>
      <c r="B23" s="21"/>
      <c r="C23" s="21"/>
      <c r="D23" s="21"/>
      <c r="E23" s="21"/>
      <c r="F23" s="21"/>
      <c r="G23" s="21"/>
      <c r="H23" s="21"/>
      <c r="I23" s="30" t="s">
        <v>183</v>
      </c>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1" t="s">
        <v>207</v>
      </c>
      <c r="CO23" s="21"/>
      <c r="CP23" s="21"/>
      <c r="CQ23" s="21"/>
      <c r="CR23" s="21"/>
      <c r="CS23" s="21"/>
      <c r="CT23" s="21"/>
      <c r="CU23" s="21"/>
      <c r="CV23" s="21" t="s">
        <v>42</v>
      </c>
      <c r="CW23" s="21"/>
      <c r="CX23" s="21"/>
      <c r="CY23" s="21"/>
      <c r="CZ23" s="21"/>
      <c r="DA23" s="21"/>
      <c r="DB23" s="21"/>
      <c r="DC23" s="21"/>
      <c r="DD23" s="21"/>
      <c r="DE23" s="21"/>
      <c r="DF23" s="20">
        <v>1602000</v>
      </c>
      <c r="DG23" s="20"/>
      <c r="DH23" s="20"/>
      <c r="DI23" s="20"/>
      <c r="DJ23" s="20"/>
      <c r="DK23" s="20"/>
      <c r="DL23" s="20"/>
      <c r="DM23" s="20"/>
      <c r="DN23" s="20"/>
      <c r="DO23" s="20"/>
      <c r="DP23" s="20"/>
      <c r="DQ23" s="20"/>
      <c r="DR23" s="20"/>
      <c r="DS23" s="89">
        <v>1602000</v>
      </c>
      <c r="DT23" s="89"/>
      <c r="DU23" s="89"/>
      <c r="DV23" s="89"/>
      <c r="DW23" s="89"/>
      <c r="DX23" s="89"/>
      <c r="DY23" s="89"/>
      <c r="DZ23" s="89"/>
      <c r="EA23" s="89"/>
      <c r="EB23" s="89"/>
      <c r="EC23" s="89"/>
      <c r="ED23" s="89"/>
      <c r="EE23" s="89"/>
      <c r="EF23" s="89">
        <v>1602000</v>
      </c>
      <c r="EG23" s="89"/>
      <c r="EH23" s="89"/>
      <c r="EI23" s="89"/>
      <c r="EJ23" s="89"/>
      <c r="EK23" s="89"/>
      <c r="EL23" s="89"/>
      <c r="EM23" s="89"/>
      <c r="EN23" s="89"/>
      <c r="EO23" s="89"/>
      <c r="EP23" s="89"/>
      <c r="EQ23" s="89"/>
      <c r="ER23" s="89"/>
      <c r="ES23" s="20"/>
      <c r="ET23" s="20"/>
      <c r="EU23" s="20"/>
      <c r="EV23" s="20"/>
      <c r="EW23" s="20"/>
      <c r="EX23" s="20"/>
      <c r="EY23" s="20"/>
      <c r="EZ23" s="20"/>
      <c r="FA23" s="20"/>
      <c r="FB23" s="20"/>
      <c r="FC23" s="20"/>
      <c r="FD23" s="20"/>
      <c r="FE23" s="20"/>
    </row>
    <row r="24" spans="1:161" ht="9.75">
      <c r="A24" s="21" t="s">
        <v>208</v>
      </c>
      <c r="B24" s="21"/>
      <c r="C24" s="21"/>
      <c r="D24" s="21"/>
      <c r="E24" s="21"/>
      <c r="F24" s="21"/>
      <c r="G24" s="21"/>
      <c r="H24" s="21"/>
      <c r="I24" s="30" t="s">
        <v>209</v>
      </c>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1" t="s">
        <v>210</v>
      </c>
      <c r="CO24" s="21"/>
      <c r="CP24" s="21"/>
      <c r="CQ24" s="21"/>
      <c r="CR24" s="21"/>
      <c r="CS24" s="21"/>
      <c r="CT24" s="21"/>
      <c r="CU24" s="21"/>
      <c r="CV24" s="21" t="s">
        <v>42</v>
      </c>
      <c r="CW24" s="21"/>
      <c r="CX24" s="21"/>
      <c r="CY24" s="21"/>
      <c r="CZ24" s="21"/>
      <c r="DA24" s="21"/>
      <c r="DB24" s="21"/>
      <c r="DC24" s="21"/>
      <c r="DD24" s="21"/>
      <c r="DE24" s="21"/>
      <c r="DF24" s="20"/>
      <c r="DG24" s="20"/>
      <c r="DH24" s="20"/>
      <c r="DI24" s="20"/>
      <c r="DJ24" s="20"/>
      <c r="DK24" s="20"/>
      <c r="DL24" s="20"/>
      <c r="DM24" s="20"/>
      <c r="DN24" s="20"/>
      <c r="DO24" s="20"/>
      <c r="DP24" s="20"/>
      <c r="DQ24" s="20"/>
      <c r="DR24" s="20"/>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20"/>
      <c r="ET24" s="20"/>
      <c r="EU24" s="20"/>
      <c r="EV24" s="20"/>
      <c r="EW24" s="20"/>
      <c r="EX24" s="20"/>
      <c r="EY24" s="20"/>
      <c r="EZ24" s="20"/>
      <c r="FA24" s="20"/>
      <c r="FB24" s="20"/>
      <c r="FC24" s="20"/>
      <c r="FD24" s="20"/>
      <c r="FE24" s="20"/>
    </row>
    <row r="25" spans="1:161" ht="24" customHeight="1">
      <c r="A25" s="21" t="s">
        <v>10</v>
      </c>
      <c r="B25" s="21"/>
      <c r="C25" s="21"/>
      <c r="D25" s="21"/>
      <c r="E25" s="21"/>
      <c r="F25" s="21"/>
      <c r="G25" s="21"/>
      <c r="H25" s="21"/>
      <c r="I25" s="90" t="s">
        <v>264</v>
      </c>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21" t="s">
        <v>211</v>
      </c>
      <c r="CO25" s="21"/>
      <c r="CP25" s="21"/>
      <c r="CQ25" s="21"/>
      <c r="CR25" s="21"/>
      <c r="CS25" s="21"/>
      <c r="CT25" s="21"/>
      <c r="CU25" s="21"/>
      <c r="CV25" s="21" t="s">
        <v>42</v>
      </c>
      <c r="CW25" s="21"/>
      <c r="CX25" s="21"/>
      <c r="CY25" s="21"/>
      <c r="CZ25" s="21"/>
      <c r="DA25" s="21"/>
      <c r="DB25" s="21"/>
      <c r="DC25" s="21"/>
      <c r="DD25" s="21"/>
      <c r="DE25" s="21"/>
      <c r="DF25" s="20">
        <v>14435310.58</v>
      </c>
      <c r="DG25" s="20"/>
      <c r="DH25" s="20"/>
      <c r="DI25" s="20"/>
      <c r="DJ25" s="20"/>
      <c r="DK25" s="20"/>
      <c r="DL25" s="20"/>
      <c r="DM25" s="20"/>
      <c r="DN25" s="20"/>
      <c r="DO25" s="20"/>
      <c r="DP25" s="20"/>
      <c r="DQ25" s="20"/>
      <c r="DR25" s="20"/>
      <c r="DS25" s="89">
        <v>13788000</v>
      </c>
      <c r="DT25" s="89"/>
      <c r="DU25" s="89"/>
      <c r="DV25" s="89"/>
      <c r="DW25" s="89"/>
      <c r="DX25" s="89"/>
      <c r="DY25" s="89"/>
      <c r="DZ25" s="89"/>
      <c r="EA25" s="89"/>
      <c r="EB25" s="89"/>
      <c r="EC25" s="89"/>
      <c r="ED25" s="89"/>
      <c r="EE25" s="89"/>
      <c r="EF25" s="89">
        <v>14374000</v>
      </c>
      <c r="EG25" s="89"/>
      <c r="EH25" s="89"/>
      <c r="EI25" s="89"/>
      <c r="EJ25" s="89"/>
      <c r="EK25" s="89"/>
      <c r="EL25" s="89"/>
      <c r="EM25" s="89"/>
      <c r="EN25" s="89"/>
      <c r="EO25" s="89"/>
      <c r="EP25" s="89"/>
      <c r="EQ25" s="89"/>
      <c r="ER25" s="89"/>
      <c r="ES25" s="20"/>
      <c r="ET25" s="20"/>
      <c r="EU25" s="20"/>
      <c r="EV25" s="20"/>
      <c r="EW25" s="20"/>
      <c r="EX25" s="20"/>
      <c r="EY25" s="20"/>
      <c r="EZ25" s="20"/>
      <c r="FA25" s="20"/>
      <c r="FB25" s="20"/>
      <c r="FC25" s="20"/>
      <c r="FD25" s="20"/>
      <c r="FE25" s="20"/>
    </row>
    <row r="26" spans="1:161" ht="9.75">
      <c r="A26" s="21"/>
      <c r="B26" s="21"/>
      <c r="C26" s="21"/>
      <c r="D26" s="21"/>
      <c r="E26" s="21"/>
      <c r="F26" s="21"/>
      <c r="G26" s="21"/>
      <c r="H26" s="21"/>
      <c r="I26" s="85" t="s">
        <v>212</v>
      </c>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21" t="s">
        <v>213</v>
      </c>
      <c r="CO26" s="21"/>
      <c r="CP26" s="21"/>
      <c r="CQ26" s="21"/>
      <c r="CR26" s="21"/>
      <c r="CS26" s="21"/>
      <c r="CT26" s="21"/>
      <c r="CU26" s="21"/>
      <c r="CV26" s="21"/>
      <c r="CW26" s="21"/>
      <c r="CX26" s="21"/>
      <c r="CY26" s="21"/>
      <c r="CZ26" s="21"/>
      <c r="DA26" s="21"/>
      <c r="DB26" s="21"/>
      <c r="DC26" s="21"/>
      <c r="DD26" s="21"/>
      <c r="DE26" s="21"/>
      <c r="DF26" s="91">
        <v>14435310.58</v>
      </c>
      <c r="DG26" s="92"/>
      <c r="DH26" s="92"/>
      <c r="DI26" s="92"/>
      <c r="DJ26" s="92"/>
      <c r="DK26" s="92"/>
      <c r="DL26" s="92"/>
      <c r="DM26" s="92"/>
      <c r="DN26" s="92"/>
      <c r="DO26" s="92"/>
      <c r="DP26" s="92"/>
      <c r="DQ26" s="92"/>
      <c r="DR26" s="93"/>
      <c r="DS26" s="91">
        <v>13788000</v>
      </c>
      <c r="DT26" s="92"/>
      <c r="DU26" s="92"/>
      <c r="DV26" s="92"/>
      <c r="DW26" s="92"/>
      <c r="DX26" s="92"/>
      <c r="DY26" s="92"/>
      <c r="DZ26" s="92"/>
      <c r="EA26" s="92"/>
      <c r="EB26" s="92"/>
      <c r="EC26" s="92"/>
      <c r="ED26" s="92"/>
      <c r="EE26" s="93"/>
      <c r="EF26" s="91">
        <v>14374000</v>
      </c>
      <c r="EG26" s="92"/>
      <c r="EH26" s="92"/>
      <c r="EI26" s="92"/>
      <c r="EJ26" s="92"/>
      <c r="EK26" s="92"/>
      <c r="EL26" s="92"/>
      <c r="EM26" s="92"/>
      <c r="EN26" s="92"/>
      <c r="EO26" s="92"/>
      <c r="EP26" s="92"/>
      <c r="EQ26" s="92"/>
      <c r="ER26" s="93"/>
      <c r="ES26" s="20"/>
      <c r="ET26" s="20"/>
      <c r="EU26" s="20"/>
      <c r="EV26" s="20"/>
      <c r="EW26" s="20"/>
      <c r="EX26" s="20"/>
      <c r="EY26" s="20"/>
      <c r="EZ26" s="20"/>
      <c r="FA26" s="20"/>
      <c r="FB26" s="20"/>
      <c r="FC26" s="20"/>
      <c r="FD26" s="20"/>
      <c r="FE26" s="20"/>
    </row>
    <row r="27" spans="1:161" ht="9.75">
      <c r="A27" s="21"/>
      <c r="B27" s="21"/>
      <c r="C27" s="21"/>
      <c r="D27" s="21"/>
      <c r="E27" s="21"/>
      <c r="F27" s="21"/>
      <c r="G27" s="21"/>
      <c r="H27" s="21"/>
      <c r="I27" s="85"/>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21"/>
      <c r="CO27" s="21"/>
      <c r="CP27" s="21"/>
      <c r="CQ27" s="21"/>
      <c r="CR27" s="21"/>
      <c r="CS27" s="21"/>
      <c r="CT27" s="21"/>
      <c r="CU27" s="21"/>
      <c r="CV27" s="21"/>
      <c r="CW27" s="21"/>
      <c r="CX27" s="21"/>
      <c r="CY27" s="21"/>
      <c r="CZ27" s="21"/>
      <c r="DA27" s="21"/>
      <c r="DB27" s="21"/>
      <c r="DC27" s="21"/>
      <c r="DD27" s="21"/>
      <c r="DE27" s="21"/>
      <c r="DF27" s="94"/>
      <c r="DG27" s="65"/>
      <c r="DH27" s="65"/>
      <c r="DI27" s="65"/>
      <c r="DJ27" s="65"/>
      <c r="DK27" s="65"/>
      <c r="DL27" s="65"/>
      <c r="DM27" s="65"/>
      <c r="DN27" s="65"/>
      <c r="DO27" s="65"/>
      <c r="DP27" s="65"/>
      <c r="DQ27" s="65"/>
      <c r="DR27" s="95"/>
      <c r="DS27" s="94"/>
      <c r="DT27" s="65"/>
      <c r="DU27" s="65"/>
      <c r="DV27" s="65"/>
      <c r="DW27" s="65"/>
      <c r="DX27" s="65"/>
      <c r="DY27" s="65"/>
      <c r="DZ27" s="65"/>
      <c r="EA27" s="65"/>
      <c r="EB27" s="65"/>
      <c r="EC27" s="65"/>
      <c r="ED27" s="65"/>
      <c r="EE27" s="95"/>
      <c r="EF27" s="94"/>
      <c r="EG27" s="65"/>
      <c r="EH27" s="65"/>
      <c r="EI27" s="65"/>
      <c r="EJ27" s="65"/>
      <c r="EK27" s="65"/>
      <c r="EL27" s="65"/>
      <c r="EM27" s="65"/>
      <c r="EN27" s="65"/>
      <c r="EO27" s="65"/>
      <c r="EP27" s="65"/>
      <c r="EQ27" s="65"/>
      <c r="ER27" s="95"/>
      <c r="ES27" s="20"/>
      <c r="ET27" s="20"/>
      <c r="EU27" s="20"/>
      <c r="EV27" s="20"/>
      <c r="EW27" s="20"/>
      <c r="EX27" s="20"/>
      <c r="EY27" s="20"/>
      <c r="EZ27" s="20"/>
      <c r="FA27" s="20"/>
      <c r="FB27" s="20"/>
      <c r="FC27" s="20"/>
      <c r="FD27" s="20"/>
      <c r="FE27" s="20"/>
    </row>
    <row r="28" spans="1:161" ht="24" customHeight="1">
      <c r="A28" s="21" t="s">
        <v>11</v>
      </c>
      <c r="B28" s="21"/>
      <c r="C28" s="21"/>
      <c r="D28" s="21"/>
      <c r="E28" s="21"/>
      <c r="F28" s="21"/>
      <c r="G28" s="21"/>
      <c r="H28" s="21"/>
      <c r="I28" s="90" t="s">
        <v>214</v>
      </c>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21" t="s">
        <v>215</v>
      </c>
      <c r="CO28" s="21"/>
      <c r="CP28" s="21"/>
      <c r="CQ28" s="21"/>
      <c r="CR28" s="21"/>
      <c r="CS28" s="21"/>
      <c r="CT28" s="21"/>
      <c r="CU28" s="21"/>
      <c r="CV28" s="21" t="s">
        <v>42</v>
      </c>
      <c r="CW28" s="21"/>
      <c r="CX28" s="21"/>
      <c r="CY28" s="21"/>
      <c r="CZ28" s="21"/>
      <c r="DA28" s="21"/>
      <c r="DB28" s="21"/>
      <c r="DC28" s="21"/>
      <c r="DD28" s="21"/>
      <c r="DE28" s="21"/>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row>
    <row r="29" spans="1:161" ht="9.75">
      <c r="A29" s="21"/>
      <c r="B29" s="21"/>
      <c r="C29" s="21"/>
      <c r="D29" s="21"/>
      <c r="E29" s="21"/>
      <c r="F29" s="21"/>
      <c r="G29" s="21"/>
      <c r="H29" s="21"/>
      <c r="I29" s="85" t="s">
        <v>212</v>
      </c>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21" t="s">
        <v>216</v>
      </c>
      <c r="CO29" s="21"/>
      <c r="CP29" s="21"/>
      <c r="CQ29" s="21"/>
      <c r="CR29" s="21"/>
      <c r="CS29" s="21"/>
      <c r="CT29" s="21"/>
      <c r="CU29" s="21"/>
      <c r="CV29" s="21"/>
      <c r="CW29" s="21"/>
      <c r="CX29" s="21"/>
      <c r="CY29" s="21"/>
      <c r="CZ29" s="21"/>
      <c r="DA29" s="21"/>
      <c r="DB29" s="21"/>
      <c r="DC29" s="21"/>
      <c r="DD29" s="21"/>
      <c r="DE29" s="21"/>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row>
    <row r="30" spans="1:161" ht="9.75">
      <c r="A30" s="21"/>
      <c r="B30" s="21"/>
      <c r="C30" s="21"/>
      <c r="D30" s="21"/>
      <c r="E30" s="21"/>
      <c r="F30" s="21"/>
      <c r="G30" s="21"/>
      <c r="H30" s="21"/>
      <c r="I30" s="85"/>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21"/>
      <c r="CO30" s="21"/>
      <c r="CP30" s="21"/>
      <c r="CQ30" s="21"/>
      <c r="CR30" s="21"/>
      <c r="CS30" s="21"/>
      <c r="CT30" s="21"/>
      <c r="CU30" s="21"/>
      <c r="CV30" s="21"/>
      <c r="CW30" s="21"/>
      <c r="CX30" s="21"/>
      <c r="CY30" s="21"/>
      <c r="CZ30" s="21"/>
      <c r="DA30" s="21"/>
      <c r="DB30" s="21"/>
      <c r="DC30" s="21"/>
      <c r="DD30" s="21"/>
      <c r="DE30" s="21"/>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row>
    <row r="32" ht="9.75">
      <c r="I32" s="1" t="s">
        <v>217</v>
      </c>
    </row>
    <row r="33" spans="9:96" ht="9.75">
      <c r="I33" s="1" t="s">
        <v>218</v>
      </c>
      <c r="AQ33" s="65" t="s">
        <v>382</v>
      </c>
      <c r="AR33" s="65"/>
      <c r="AS33" s="65"/>
      <c r="AT33" s="65"/>
      <c r="AU33" s="65"/>
      <c r="AV33" s="65"/>
      <c r="AW33" s="65"/>
      <c r="AX33" s="65"/>
      <c r="AY33" s="65"/>
      <c r="AZ33" s="65"/>
      <c r="BA33" s="65"/>
      <c r="BB33" s="65"/>
      <c r="BC33" s="65"/>
      <c r="BD33" s="65"/>
      <c r="BE33" s="65"/>
      <c r="BF33" s="65"/>
      <c r="BG33" s="65"/>
      <c r="BH33" s="65"/>
      <c r="BK33" s="65"/>
      <c r="BL33" s="65"/>
      <c r="BM33" s="65"/>
      <c r="BN33" s="65"/>
      <c r="BO33" s="65"/>
      <c r="BP33" s="65"/>
      <c r="BQ33" s="65"/>
      <c r="BR33" s="65"/>
      <c r="BS33" s="65"/>
      <c r="BT33" s="65"/>
      <c r="BU33" s="65"/>
      <c r="BV33" s="65"/>
      <c r="BY33" s="65" t="s">
        <v>379</v>
      </c>
      <c r="BZ33" s="65"/>
      <c r="CA33" s="65"/>
      <c r="CB33" s="65"/>
      <c r="CC33" s="65"/>
      <c r="CD33" s="65"/>
      <c r="CE33" s="65"/>
      <c r="CF33" s="65"/>
      <c r="CG33" s="65"/>
      <c r="CH33" s="65"/>
      <c r="CI33" s="65"/>
      <c r="CJ33" s="65"/>
      <c r="CK33" s="65"/>
      <c r="CL33" s="65"/>
      <c r="CM33" s="65"/>
      <c r="CN33" s="65"/>
      <c r="CO33" s="65"/>
      <c r="CP33" s="65"/>
      <c r="CQ33" s="65"/>
      <c r="CR33" s="65"/>
    </row>
    <row r="34" spans="43:96" s="4" customFormat="1" ht="7.5">
      <c r="AQ34" s="44" t="s">
        <v>219</v>
      </c>
      <c r="AR34" s="44"/>
      <c r="AS34" s="44"/>
      <c r="AT34" s="44"/>
      <c r="AU34" s="44"/>
      <c r="AV34" s="44"/>
      <c r="AW34" s="44"/>
      <c r="AX34" s="44"/>
      <c r="AY34" s="44"/>
      <c r="AZ34" s="44"/>
      <c r="BA34" s="44"/>
      <c r="BB34" s="44"/>
      <c r="BC34" s="44"/>
      <c r="BD34" s="44"/>
      <c r="BE34" s="44"/>
      <c r="BF34" s="44"/>
      <c r="BG34" s="44"/>
      <c r="BH34" s="44"/>
      <c r="BK34" s="44" t="s">
        <v>19</v>
      </c>
      <c r="BL34" s="44"/>
      <c r="BM34" s="44"/>
      <c r="BN34" s="44"/>
      <c r="BO34" s="44"/>
      <c r="BP34" s="44"/>
      <c r="BQ34" s="44"/>
      <c r="BR34" s="44"/>
      <c r="BS34" s="44"/>
      <c r="BT34" s="44"/>
      <c r="BU34" s="44"/>
      <c r="BV34" s="44"/>
      <c r="BY34" s="44" t="s">
        <v>20</v>
      </c>
      <c r="BZ34" s="44"/>
      <c r="CA34" s="44"/>
      <c r="CB34" s="44"/>
      <c r="CC34" s="44"/>
      <c r="CD34" s="44"/>
      <c r="CE34" s="44"/>
      <c r="CF34" s="44"/>
      <c r="CG34" s="44"/>
      <c r="CH34" s="44"/>
      <c r="CI34" s="44"/>
      <c r="CJ34" s="44"/>
      <c r="CK34" s="44"/>
      <c r="CL34" s="44"/>
      <c r="CM34" s="44"/>
      <c r="CN34" s="44"/>
      <c r="CO34" s="44"/>
      <c r="CP34" s="44"/>
      <c r="CQ34" s="44"/>
      <c r="CR34" s="4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220</v>
      </c>
      <c r="AM36" s="65" t="s">
        <v>383</v>
      </c>
      <c r="AN36" s="65"/>
      <c r="AO36" s="65"/>
      <c r="AP36" s="65"/>
      <c r="AQ36" s="65"/>
      <c r="AR36" s="65"/>
      <c r="AS36" s="65"/>
      <c r="AT36" s="65"/>
      <c r="AU36" s="65"/>
      <c r="AV36" s="65"/>
      <c r="AW36" s="65"/>
      <c r="AX36" s="65"/>
      <c r="AY36" s="65"/>
      <c r="AZ36" s="65"/>
      <c r="BA36" s="65"/>
      <c r="BB36" s="65"/>
      <c r="BC36" s="65"/>
      <c r="BD36" s="65"/>
      <c r="BG36" s="65" t="s">
        <v>384</v>
      </c>
      <c r="BH36" s="65"/>
      <c r="BI36" s="65"/>
      <c r="BJ36" s="65"/>
      <c r="BK36" s="65"/>
      <c r="BL36" s="65"/>
      <c r="BM36" s="65"/>
      <c r="BN36" s="65"/>
      <c r="BO36" s="65"/>
      <c r="BP36" s="65"/>
      <c r="BQ36" s="65"/>
      <c r="BR36" s="65"/>
      <c r="BS36" s="65"/>
      <c r="BT36" s="65"/>
      <c r="BU36" s="65"/>
      <c r="BV36" s="65"/>
      <c r="BW36" s="65"/>
      <c r="BX36" s="65"/>
      <c r="CA36" s="60" t="s">
        <v>371</v>
      </c>
      <c r="CB36" s="60"/>
      <c r="CC36" s="60"/>
      <c r="CD36" s="60"/>
      <c r="CE36" s="60"/>
      <c r="CF36" s="60"/>
      <c r="CG36" s="60"/>
      <c r="CH36" s="60"/>
      <c r="CI36" s="60"/>
      <c r="CJ36" s="60"/>
      <c r="CK36" s="60"/>
      <c r="CL36" s="60"/>
      <c r="CM36" s="60"/>
      <c r="CN36" s="60"/>
      <c r="CO36" s="60"/>
      <c r="CP36" s="60"/>
      <c r="CQ36" s="60"/>
      <c r="CR36" s="60"/>
    </row>
    <row r="37" spans="39:96" s="4" customFormat="1" ht="7.5">
      <c r="AM37" s="44" t="s">
        <v>219</v>
      </c>
      <c r="AN37" s="44"/>
      <c r="AO37" s="44"/>
      <c r="AP37" s="44"/>
      <c r="AQ37" s="44"/>
      <c r="AR37" s="44"/>
      <c r="AS37" s="44"/>
      <c r="AT37" s="44"/>
      <c r="AU37" s="44"/>
      <c r="AV37" s="44"/>
      <c r="AW37" s="44"/>
      <c r="AX37" s="44"/>
      <c r="AY37" s="44"/>
      <c r="AZ37" s="44"/>
      <c r="BA37" s="44"/>
      <c r="BB37" s="44"/>
      <c r="BC37" s="44"/>
      <c r="BD37" s="44"/>
      <c r="BG37" s="44" t="s">
        <v>221</v>
      </c>
      <c r="BH37" s="44"/>
      <c r="BI37" s="44"/>
      <c r="BJ37" s="44"/>
      <c r="BK37" s="44"/>
      <c r="BL37" s="44"/>
      <c r="BM37" s="44"/>
      <c r="BN37" s="44"/>
      <c r="BO37" s="44"/>
      <c r="BP37" s="44"/>
      <c r="BQ37" s="44"/>
      <c r="BR37" s="44"/>
      <c r="BS37" s="44"/>
      <c r="BT37" s="44"/>
      <c r="BU37" s="44"/>
      <c r="BV37" s="44"/>
      <c r="BW37" s="44"/>
      <c r="BX37" s="44"/>
      <c r="CA37" s="44" t="s">
        <v>222</v>
      </c>
      <c r="CB37" s="44"/>
      <c r="CC37" s="44"/>
      <c r="CD37" s="44"/>
      <c r="CE37" s="44"/>
      <c r="CF37" s="44"/>
      <c r="CG37" s="44"/>
      <c r="CH37" s="44"/>
      <c r="CI37" s="44"/>
      <c r="CJ37" s="44"/>
      <c r="CK37" s="44"/>
      <c r="CL37" s="44"/>
      <c r="CM37" s="44"/>
      <c r="CN37" s="44"/>
      <c r="CO37" s="44"/>
      <c r="CP37" s="44"/>
      <c r="CQ37" s="44"/>
      <c r="CR37" s="4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62" t="s">
        <v>21</v>
      </c>
      <c r="J39" s="62"/>
      <c r="K39" s="60"/>
      <c r="L39" s="60"/>
      <c r="M39" s="60"/>
      <c r="N39" s="61" t="s">
        <v>21</v>
      </c>
      <c r="O39" s="61"/>
      <c r="Q39" s="60"/>
      <c r="R39" s="60"/>
      <c r="S39" s="60"/>
      <c r="T39" s="60"/>
      <c r="U39" s="60"/>
      <c r="V39" s="60"/>
      <c r="W39" s="60"/>
      <c r="X39" s="60"/>
      <c r="Y39" s="60"/>
      <c r="Z39" s="60"/>
      <c r="AA39" s="60"/>
      <c r="AB39" s="60"/>
      <c r="AC39" s="60"/>
      <c r="AD39" s="60"/>
      <c r="AE39" s="60"/>
      <c r="AF39" s="62">
        <v>20</v>
      </c>
      <c r="AG39" s="62"/>
      <c r="AH39" s="62"/>
      <c r="AI39" s="63"/>
      <c r="AJ39" s="63"/>
      <c r="AK39" s="63"/>
      <c r="AL39" s="1" t="s">
        <v>3</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223</v>
      </c>
      <c r="CM42" s="14"/>
    </row>
    <row r="43" spans="1:91" ht="9.75">
      <c r="A43" s="96" t="s">
        <v>368</v>
      </c>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97"/>
    </row>
    <row r="44" spans="1:91" s="4" customFormat="1" ht="7.5">
      <c r="A44" s="98" t="s">
        <v>229</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9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96"/>
      <c r="B46" s="65"/>
      <c r="C46" s="65"/>
      <c r="D46" s="65"/>
      <c r="E46" s="65"/>
      <c r="F46" s="65"/>
      <c r="G46" s="65"/>
      <c r="H46" s="65"/>
      <c r="I46" s="65"/>
      <c r="J46" s="65"/>
      <c r="K46" s="65"/>
      <c r="L46" s="65"/>
      <c r="M46" s="65"/>
      <c r="N46" s="65"/>
      <c r="O46" s="65"/>
      <c r="P46" s="65"/>
      <c r="Q46" s="65"/>
      <c r="R46" s="65"/>
      <c r="S46" s="65"/>
      <c r="T46" s="65"/>
      <c r="U46" s="65"/>
      <c r="V46" s="65"/>
      <c r="W46" s="65"/>
      <c r="X46" s="65"/>
      <c r="Y46" s="65"/>
      <c r="AH46" s="65" t="s">
        <v>369</v>
      </c>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97"/>
    </row>
    <row r="47" spans="1:91" s="4" customFormat="1" ht="7.5">
      <c r="A47" s="98" t="s">
        <v>19</v>
      </c>
      <c r="B47" s="44"/>
      <c r="C47" s="44"/>
      <c r="D47" s="44"/>
      <c r="E47" s="44"/>
      <c r="F47" s="44"/>
      <c r="G47" s="44"/>
      <c r="H47" s="44"/>
      <c r="I47" s="44"/>
      <c r="J47" s="44"/>
      <c r="K47" s="44"/>
      <c r="L47" s="44"/>
      <c r="M47" s="44"/>
      <c r="N47" s="44"/>
      <c r="O47" s="44"/>
      <c r="P47" s="44"/>
      <c r="Q47" s="44"/>
      <c r="R47" s="44"/>
      <c r="S47" s="44"/>
      <c r="T47" s="44"/>
      <c r="U47" s="44"/>
      <c r="V47" s="44"/>
      <c r="W47" s="44"/>
      <c r="X47" s="44"/>
      <c r="Y47" s="44"/>
      <c r="AH47" s="44" t="s">
        <v>20</v>
      </c>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99"/>
    </row>
    <row r="48" spans="1:91" ht="9.75">
      <c r="A48" s="13"/>
      <c r="CM48" s="14"/>
    </row>
    <row r="49" spans="1:91" ht="9.75">
      <c r="A49" s="104" t="s">
        <v>21</v>
      </c>
      <c r="B49" s="62"/>
      <c r="C49" s="60"/>
      <c r="D49" s="60"/>
      <c r="E49" s="60"/>
      <c r="F49" s="61" t="s">
        <v>21</v>
      </c>
      <c r="G49" s="61"/>
      <c r="I49" s="60"/>
      <c r="J49" s="60"/>
      <c r="K49" s="60"/>
      <c r="L49" s="60"/>
      <c r="M49" s="60"/>
      <c r="N49" s="60"/>
      <c r="O49" s="60"/>
      <c r="P49" s="60"/>
      <c r="Q49" s="60"/>
      <c r="R49" s="60"/>
      <c r="S49" s="60"/>
      <c r="T49" s="60"/>
      <c r="U49" s="60"/>
      <c r="V49" s="60"/>
      <c r="W49" s="60"/>
      <c r="X49" s="62">
        <v>20</v>
      </c>
      <c r="Y49" s="62"/>
      <c r="Z49" s="62"/>
      <c r="AA49" s="63"/>
      <c r="AB49" s="63"/>
      <c r="AC49" s="63"/>
      <c r="AD49" s="1" t="s">
        <v>3</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250</v>
      </c>
    </row>
    <row r="53" spans="1:161" s="3" customFormat="1" ht="40.5" customHeight="1">
      <c r="A53" s="100" t="s">
        <v>252</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row>
    <row r="54" spans="1:161" s="3" customFormat="1" ht="21" customHeight="1">
      <c r="A54" s="87" t="s">
        <v>253</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row>
    <row r="55" s="3" customFormat="1" ht="11.25" customHeight="1">
      <c r="A55" s="18" t="s">
        <v>254</v>
      </c>
    </row>
    <row r="56" s="3" customFormat="1" ht="11.25" customHeight="1">
      <c r="A56" s="18" t="s">
        <v>260</v>
      </c>
    </row>
    <row r="57" s="3" customFormat="1" ht="11.25" customHeight="1">
      <c r="A57" s="18" t="s">
        <v>261</v>
      </c>
    </row>
    <row r="58" spans="1:161" s="3" customFormat="1" ht="20.25" customHeight="1">
      <c r="A58" s="102" t="s">
        <v>263</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horizontalCentered="1"/>
  <pageMargins left="0" right="0" top="0" bottom="0" header="0" footer="0"/>
  <pageSetup horizontalDpi="600" verticalDpi="600" orientation="portrait" paperSize="9" scale="7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0039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Бухгалтер</cp:lastModifiedBy>
  <cp:lastPrinted>2022-01-21T07:58:53Z</cp:lastPrinted>
  <dcterms:created xsi:type="dcterms:W3CDTF">2011-01-11T10:25:48Z</dcterms:created>
  <dcterms:modified xsi:type="dcterms:W3CDTF">2022-01-25T09:12:48Z</dcterms:modified>
  <cp:category/>
  <cp:version/>
  <cp:contentType/>
  <cp:contentStatus/>
</cp:coreProperties>
</file>